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Construcción BD DI\240 Municipio\MATRICES BD Municipio\"/>
    </mc:Choice>
  </mc:AlternateContent>
  <xr:revisionPtr revIDLastSave="0" documentId="13_ncr:1_{277A621C-0412-40F5-9C84-EE837EC5FB0A}" xr6:coauthVersionLast="47" xr6:coauthVersionMax="47" xr10:uidLastSave="{00000000-0000-0000-0000-000000000000}"/>
  <bookViews>
    <workbookView xWindow="-110" yWindow="-110" windowWidth="19420" windowHeight="10300" activeTab="1" xr2:uid="{9E0D894B-7B03-41BF-8B3D-2300163A776A}"/>
  </bookViews>
  <sheets>
    <sheet name="Final" sheetId="17" r:id="rId1"/>
    <sheet name="BASE ORIGEN" sheetId="1" r:id="rId2"/>
    <sheet name="BASE FILTROS" sheetId="2" r:id="rId3"/>
    <sheet name="Paso2" sheetId="16" r:id="rId4"/>
    <sheet name="Paso1" sheetId="15" r:id="rId5"/>
    <sheet name="BD" sheetId="9" r:id="rId6"/>
    <sheet name="Hoja1" sheetId="18" r:id="rId7"/>
  </sheets>
  <definedNames>
    <definedName name="DatosExternos_1" localSheetId="5" hidden="1">BD!$A$1:$X$2</definedName>
    <definedName name="DatosExternos_1" localSheetId="6" hidden="1">Hoja1!$A$1:$X$2</definedName>
    <definedName name="DatosExternos_1" localSheetId="3" hidden="1">Paso2!$A$1:$X$346</definedName>
    <definedName name="DatosExternos_2" localSheetId="0" hidden="1">Final!$A$1:$T$346</definedName>
    <definedName name="DatosExternos_2" localSheetId="4" hidden="1">Paso1!$A$1:$AA$346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7" l="1"/>
  <c r="V2" i="17"/>
  <c r="U12" i="1" l="1"/>
  <c r="W3" i="17" l="1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W306" i="17"/>
  <c r="W307" i="17"/>
  <c r="W308" i="17"/>
  <c r="W309" i="17"/>
  <c r="W310" i="17"/>
  <c r="W311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W334" i="17"/>
  <c r="W335" i="17"/>
  <c r="W336" i="17"/>
  <c r="W337" i="17"/>
  <c r="W338" i="17"/>
  <c r="W339" i="17"/>
  <c r="W340" i="17"/>
  <c r="W341" i="17"/>
  <c r="W342" i="17"/>
  <c r="W343" i="17"/>
  <c r="W344" i="17"/>
  <c r="W345" i="17"/>
  <c r="W346" i="17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105" i="17"/>
  <c r="V106" i="17"/>
  <c r="V107" i="17"/>
  <c r="V108" i="17"/>
  <c r="V109" i="17"/>
  <c r="V110" i="17"/>
  <c r="V111" i="17"/>
  <c r="V112" i="17"/>
  <c r="V113" i="17"/>
  <c r="V114" i="17"/>
  <c r="V115" i="17"/>
  <c r="V116" i="17"/>
  <c r="V117" i="17"/>
  <c r="V118" i="17"/>
  <c r="V119" i="17"/>
  <c r="V120" i="17"/>
  <c r="V121" i="17"/>
  <c r="V122" i="17"/>
  <c r="V123" i="17"/>
  <c r="V124" i="17"/>
  <c r="V125" i="17"/>
  <c r="V126" i="17"/>
  <c r="V127" i="17"/>
  <c r="V128" i="17"/>
  <c r="V129" i="17"/>
  <c r="V130" i="17"/>
  <c r="V131" i="17"/>
  <c r="V132" i="17"/>
  <c r="V133" i="17"/>
  <c r="V134" i="17"/>
  <c r="V135" i="17"/>
  <c r="V136" i="17"/>
  <c r="V137" i="17"/>
  <c r="V138" i="17"/>
  <c r="V139" i="17"/>
  <c r="V140" i="17"/>
  <c r="V141" i="17"/>
  <c r="V142" i="17"/>
  <c r="V143" i="17"/>
  <c r="V144" i="17"/>
  <c r="V145" i="17"/>
  <c r="V146" i="17"/>
  <c r="V147" i="17"/>
  <c r="V148" i="17"/>
  <c r="V149" i="17"/>
  <c r="V150" i="17"/>
  <c r="V151" i="17"/>
  <c r="V152" i="17"/>
  <c r="V153" i="17"/>
  <c r="V154" i="17"/>
  <c r="V155" i="17"/>
  <c r="V156" i="17"/>
  <c r="V157" i="17"/>
  <c r="V158" i="17"/>
  <c r="V159" i="17"/>
  <c r="V160" i="17"/>
  <c r="V161" i="17"/>
  <c r="V162" i="17"/>
  <c r="V163" i="17"/>
  <c r="V164" i="17"/>
  <c r="V165" i="17"/>
  <c r="V166" i="17"/>
  <c r="V167" i="17"/>
  <c r="V168" i="17"/>
  <c r="V169" i="17"/>
  <c r="V170" i="17"/>
  <c r="V171" i="17"/>
  <c r="V172" i="17"/>
  <c r="V173" i="17"/>
  <c r="V174" i="17"/>
  <c r="V175" i="17"/>
  <c r="V176" i="17"/>
  <c r="V177" i="17"/>
  <c r="V178" i="17"/>
  <c r="V179" i="17"/>
  <c r="V180" i="17"/>
  <c r="V181" i="17"/>
  <c r="V182" i="17"/>
  <c r="V183" i="17"/>
  <c r="V184" i="17"/>
  <c r="V185" i="17"/>
  <c r="V186" i="17"/>
  <c r="V187" i="17"/>
  <c r="V188" i="17"/>
  <c r="V189" i="17"/>
  <c r="V190" i="17"/>
  <c r="V191" i="17"/>
  <c r="V192" i="17"/>
  <c r="V193" i="17"/>
  <c r="V194" i="17"/>
  <c r="V195" i="17"/>
  <c r="V196" i="17"/>
  <c r="V197" i="17"/>
  <c r="V198" i="17"/>
  <c r="V199" i="17"/>
  <c r="V200" i="17"/>
  <c r="V201" i="17"/>
  <c r="V202" i="17"/>
  <c r="V203" i="17"/>
  <c r="V204" i="17"/>
  <c r="V205" i="17"/>
  <c r="V206" i="17"/>
  <c r="V207" i="17"/>
  <c r="V208" i="17"/>
  <c r="V209" i="17"/>
  <c r="V210" i="17"/>
  <c r="V211" i="17"/>
  <c r="V212" i="17"/>
  <c r="V213" i="17"/>
  <c r="V214" i="17"/>
  <c r="V215" i="17"/>
  <c r="V216" i="17"/>
  <c r="V217" i="17"/>
  <c r="V218" i="17"/>
  <c r="V219" i="17"/>
  <c r="V220" i="17"/>
  <c r="V221" i="17"/>
  <c r="V222" i="17"/>
  <c r="V223" i="17"/>
  <c r="V224" i="17"/>
  <c r="V225" i="17"/>
  <c r="V226" i="17"/>
  <c r="V227" i="17"/>
  <c r="V228" i="17"/>
  <c r="V229" i="17"/>
  <c r="V230" i="17"/>
  <c r="V231" i="17"/>
  <c r="V232" i="17"/>
  <c r="V233" i="17"/>
  <c r="V234" i="17"/>
  <c r="V235" i="17"/>
  <c r="V236" i="17"/>
  <c r="V237" i="17"/>
  <c r="V238" i="17"/>
  <c r="V239" i="17"/>
  <c r="V240" i="17"/>
  <c r="V241" i="17"/>
  <c r="V242" i="17"/>
  <c r="V243" i="17"/>
  <c r="V244" i="17"/>
  <c r="V245" i="17"/>
  <c r="V246" i="17"/>
  <c r="V247" i="17"/>
  <c r="V248" i="17"/>
  <c r="V249" i="17"/>
  <c r="V250" i="17"/>
  <c r="V251" i="17"/>
  <c r="V252" i="17"/>
  <c r="V253" i="17"/>
  <c r="V254" i="17"/>
  <c r="V255" i="17"/>
  <c r="V256" i="17"/>
  <c r="V257" i="17"/>
  <c r="V258" i="17"/>
  <c r="V259" i="17"/>
  <c r="V260" i="17"/>
  <c r="V261" i="17"/>
  <c r="V262" i="17"/>
  <c r="V263" i="17"/>
  <c r="V264" i="17"/>
  <c r="V265" i="17"/>
  <c r="V266" i="17"/>
  <c r="V267" i="17"/>
  <c r="V268" i="17"/>
  <c r="V269" i="17"/>
  <c r="V270" i="17"/>
  <c r="V271" i="17"/>
  <c r="V272" i="17"/>
  <c r="V273" i="17"/>
  <c r="V274" i="17"/>
  <c r="V275" i="17"/>
  <c r="V276" i="17"/>
  <c r="V277" i="17"/>
  <c r="V278" i="17"/>
  <c r="V279" i="17"/>
  <c r="V280" i="17"/>
  <c r="V281" i="17"/>
  <c r="V282" i="17"/>
  <c r="V283" i="17"/>
  <c r="V284" i="17"/>
  <c r="V285" i="17"/>
  <c r="V286" i="17"/>
  <c r="V287" i="17"/>
  <c r="V288" i="17"/>
  <c r="V289" i="17"/>
  <c r="V290" i="17"/>
  <c r="V291" i="17"/>
  <c r="V292" i="17"/>
  <c r="V293" i="17"/>
  <c r="V294" i="17"/>
  <c r="V295" i="17"/>
  <c r="V296" i="17"/>
  <c r="V297" i="17"/>
  <c r="V298" i="17"/>
  <c r="V299" i="17"/>
  <c r="V300" i="17"/>
  <c r="V301" i="17"/>
  <c r="V302" i="17"/>
  <c r="V303" i="17"/>
  <c r="V304" i="17"/>
  <c r="V305" i="17"/>
  <c r="V306" i="17"/>
  <c r="V307" i="17"/>
  <c r="V308" i="17"/>
  <c r="V309" i="17"/>
  <c r="V310" i="17"/>
  <c r="V311" i="17"/>
  <c r="V312" i="17"/>
  <c r="V313" i="17"/>
  <c r="V314" i="17"/>
  <c r="V315" i="17"/>
  <c r="V316" i="17"/>
  <c r="V317" i="17"/>
  <c r="V318" i="17"/>
  <c r="V319" i="17"/>
  <c r="V320" i="17"/>
  <c r="V321" i="17"/>
  <c r="V322" i="17"/>
  <c r="V323" i="17"/>
  <c r="V324" i="17"/>
  <c r="V325" i="17"/>
  <c r="V326" i="17"/>
  <c r="V327" i="17"/>
  <c r="V328" i="17"/>
  <c r="V329" i="17"/>
  <c r="V330" i="17"/>
  <c r="V331" i="17"/>
  <c r="V332" i="17"/>
  <c r="V333" i="17"/>
  <c r="V334" i="17"/>
  <c r="V335" i="17"/>
  <c r="V336" i="17"/>
  <c r="V337" i="17"/>
  <c r="V338" i="17"/>
  <c r="V339" i="17"/>
  <c r="V340" i="17"/>
  <c r="V341" i="17"/>
  <c r="V342" i="17"/>
  <c r="V343" i="17"/>
  <c r="V344" i="17"/>
  <c r="V345" i="17"/>
  <c r="V346" i="17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49" i="16"/>
  <c r="Z150" i="16"/>
  <c r="Z151" i="16"/>
  <c r="Z152" i="16"/>
  <c r="Z153" i="16"/>
  <c r="Z154" i="16"/>
  <c r="Z155" i="16"/>
  <c r="Z156" i="16"/>
  <c r="Z157" i="16"/>
  <c r="Z158" i="16"/>
  <c r="Z159" i="16"/>
  <c r="Z160" i="16"/>
  <c r="Z161" i="16"/>
  <c r="Z162" i="16"/>
  <c r="Z163" i="16"/>
  <c r="Z164" i="16"/>
  <c r="Z165" i="16"/>
  <c r="Z166" i="16"/>
  <c r="Z167" i="16"/>
  <c r="Z168" i="16"/>
  <c r="Z169" i="16"/>
  <c r="Z170" i="16"/>
  <c r="Z171" i="16"/>
  <c r="Z172" i="16"/>
  <c r="Z173" i="16"/>
  <c r="Z174" i="16"/>
  <c r="Z175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1" i="16"/>
  <c r="Z192" i="16"/>
  <c r="Z193" i="16"/>
  <c r="Z194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11" i="16"/>
  <c r="Z212" i="16"/>
  <c r="Z213" i="16"/>
  <c r="Z214" i="16"/>
  <c r="Z215" i="16"/>
  <c r="Z216" i="16"/>
  <c r="Z217" i="16"/>
  <c r="Z218" i="16"/>
  <c r="Z219" i="16"/>
  <c r="Z220" i="16"/>
  <c r="Z221" i="16"/>
  <c r="Z222" i="16"/>
  <c r="Z223" i="16"/>
  <c r="Z224" i="16"/>
  <c r="Z225" i="16"/>
  <c r="Z226" i="16"/>
  <c r="Z227" i="16"/>
  <c r="Z228" i="16"/>
  <c r="Z229" i="16"/>
  <c r="Z230" i="16"/>
  <c r="Z231" i="16"/>
  <c r="Z232" i="16"/>
  <c r="Z233" i="16"/>
  <c r="Z234" i="16"/>
  <c r="Z235" i="16"/>
  <c r="Z236" i="16"/>
  <c r="Z237" i="16"/>
  <c r="Z238" i="16"/>
  <c r="Z239" i="16"/>
  <c r="Z240" i="16"/>
  <c r="Z241" i="16"/>
  <c r="Z242" i="16"/>
  <c r="Z243" i="16"/>
  <c r="Z244" i="16"/>
  <c r="Z245" i="16"/>
  <c r="Z246" i="16"/>
  <c r="Z247" i="16"/>
  <c r="Z248" i="16"/>
  <c r="Z249" i="16"/>
  <c r="Z250" i="16"/>
  <c r="Z251" i="16"/>
  <c r="Z252" i="16"/>
  <c r="Z253" i="16"/>
  <c r="Z254" i="16"/>
  <c r="Z255" i="16"/>
  <c r="Z256" i="16"/>
  <c r="Z257" i="16"/>
  <c r="Z258" i="16"/>
  <c r="Z259" i="16"/>
  <c r="Z260" i="16"/>
  <c r="Z261" i="16"/>
  <c r="Z262" i="16"/>
  <c r="Z263" i="16"/>
  <c r="Z264" i="16"/>
  <c r="Z265" i="16"/>
  <c r="Z266" i="16"/>
  <c r="Z267" i="16"/>
  <c r="Z268" i="16"/>
  <c r="Z269" i="16"/>
  <c r="Z270" i="16"/>
  <c r="Z271" i="16"/>
  <c r="Z272" i="16"/>
  <c r="Z273" i="16"/>
  <c r="Z274" i="16"/>
  <c r="Z275" i="16"/>
  <c r="Z276" i="16"/>
  <c r="Z277" i="16"/>
  <c r="Z278" i="16"/>
  <c r="Z279" i="16"/>
  <c r="Z280" i="16"/>
  <c r="Z281" i="16"/>
  <c r="Z282" i="16"/>
  <c r="Z283" i="16"/>
  <c r="Z284" i="16"/>
  <c r="Z285" i="16"/>
  <c r="Z286" i="16"/>
  <c r="Z287" i="16"/>
  <c r="Z288" i="16"/>
  <c r="Z289" i="16"/>
  <c r="Z290" i="16"/>
  <c r="Z291" i="16"/>
  <c r="Z292" i="16"/>
  <c r="Z293" i="16"/>
  <c r="Z294" i="16"/>
  <c r="Z295" i="16"/>
  <c r="Z296" i="16"/>
  <c r="Z297" i="16"/>
  <c r="Z298" i="16"/>
  <c r="Z299" i="16"/>
  <c r="Z300" i="16"/>
  <c r="Z301" i="16"/>
  <c r="Z302" i="16"/>
  <c r="Z303" i="16"/>
  <c r="Z304" i="16"/>
  <c r="Z305" i="16"/>
  <c r="Z306" i="16"/>
  <c r="Z307" i="16"/>
  <c r="Z308" i="16"/>
  <c r="Z309" i="16"/>
  <c r="Z310" i="16"/>
  <c r="Z311" i="16"/>
  <c r="Z312" i="16"/>
  <c r="Z313" i="16"/>
  <c r="Z314" i="16"/>
  <c r="Z315" i="16"/>
  <c r="Z316" i="16"/>
  <c r="Z317" i="16"/>
  <c r="Z318" i="16"/>
  <c r="Z319" i="16"/>
  <c r="Z320" i="16"/>
  <c r="Z321" i="16"/>
  <c r="Z322" i="16"/>
  <c r="Z323" i="16"/>
  <c r="Z324" i="16"/>
  <c r="Z325" i="16"/>
  <c r="Z326" i="16"/>
  <c r="Z327" i="16"/>
  <c r="Z328" i="16"/>
  <c r="Z329" i="16"/>
  <c r="Z330" i="16"/>
  <c r="Z331" i="16"/>
  <c r="Z332" i="16"/>
  <c r="Z333" i="16"/>
  <c r="Z334" i="16"/>
  <c r="Z335" i="16"/>
  <c r="Z336" i="16"/>
  <c r="Z337" i="16"/>
  <c r="Z338" i="16"/>
  <c r="Z339" i="16"/>
  <c r="Z340" i="16"/>
  <c r="Z341" i="16"/>
  <c r="Z342" i="16"/>
  <c r="Z343" i="16"/>
  <c r="Z344" i="16"/>
  <c r="Z345" i="16"/>
  <c r="Z346" i="16"/>
  <c r="Z347" i="16"/>
  <c r="Z348" i="16"/>
  <c r="Z349" i="16"/>
  <c r="Z350" i="16"/>
  <c r="Z351" i="16"/>
  <c r="Z352" i="16"/>
  <c r="Z353" i="16"/>
  <c r="Z354" i="16"/>
  <c r="Z355" i="16"/>
  <c r="Z356" i="16"/>
  <c r="Z357" i="16"/>
  <c r="Z358" i="16"/>
  <c r="Z359" i="16"/>
  <c r="Z360" i="16"/>
  <c r="Z361" i="16"/>
  <c r="Z362" i="16"/>
  <c r="Z363" i="16"/>
  <c r="Z364" i="16"/>
  <c r="Z365" i="16"/>
  <c r="Z366" i="16"/>
  <c r="Z367" i="16"/>
  <c r="Z368" i="16"/>
  <c r="Z369" i="16"/>
  <c r="Z370" i="16"/>
  <c r="Z371" i="16"/>
  <c r="Z372" i="16"/>
  <c r="Z373" i="16"/>
  <c r="Z374" i="16"/>
  <c r="Z375" i="16"/>
  <c r="Z376" i="16"/>
  <c r="Z377" i="16"/>
  <c r="Z378" i="16"/>
  <c r="Z379" i="16"/>
  <c r="Z380" i="16"/>
  <c r="Z381" i="16"/>
  <c r="Z382" i="16"/>
  <c r="Z383" i="16"/>
  <c r="Z384" i="16"/>
  <c r="Z385" i="16"/>
  <c r="Z386" i="16"/>
  <c r="Z387" i="16"/>
  <c r="Z388" i="16"/>
  <c r="Z389" i="16"/>
  <c r="Z390" i="16"/>
  <c r="Z391" i="16"/>
  <c r="Z392" i="16"/>
  <c r="Z393" i="16"/>
  <c r="Z394" i="16"/>
  <c r="Z395" i="16"/>
  <c r="Z396" i="16"/>
  <c r="Z397" i="16"/>
  <c r="Z398" i="16"/>
  <c r="Z399" i="16"/>
  <c r="Z400" i="16"/>
  <c r="Z401" i="16"/>
  <c r="Z402" i="16"/>
  <c r="Z403" i="16"/>
  <c r="Z404" i="16"/>
  <c r="Z405" i="16"/>
  <c r="Z406" i="16"/>
  <c r="Z407" i="16"/>
  <c r="Z408" i="16"/>
  <c r="Z409" i="16"/>
  <c r="Z410" i="16"/>
  <c r="Z411" i="16"/>
  <c r="Z412" i="16"/>
  <c r="Z413" i="16"/>
  <c r="Z414" i="16"/>
  <c r="Z415" i="16"/>
  <c r="Z416" i="16"/>
  <c r="Z417" i="16"/>
  <c r="Z418" i="16"/>
  <c r="Z419" i="16"/>
  <c r="Z420" i="16"/>
  <c r="Z421" i="16"/>
  <c r="Z422" i="16"/>
  <c r="Z423" i="16"/>
  <c r="Z424" i="16"/>
  <c r="Z425" i="16"/>
  <c r="Z426" i="16"/>
  <c r="Z427" i="16"/>
  <c r="Z428" i="16"/>
  <c r="Z429" i="16"/>
  <c r="Z430" i="16"/>
  <c r="Z431" i="16"/>
  <c r="Z432" i="16"/>
  <c r="Z433" i="16"/>
  <c r="Z434" i="16"/>
  <c r="Z435" i="16"/>
  <c r="Z436" i="16"/>
  <c r="Z437" i="16"/>
  <c r="Z438" i="16"/>
  <c r="Z439" i="16"/>
  <c r="Z440" i="16"/>
  <c r="Z441" i="16"/>
  <c r="Z442" i="16"/>
  <c r="Z443" i="16"/>
  <c r="Z444" i="16"/>
  <c r="Z445" i="16"/>
  <c r="Z446" i="16"/>
  <c r="Z447" i="16"/>
  <c r="Z448" i="16"/>
  <c r="Z449" i="16"/>
  <c r="Z450" i="16"/>
  <c r="Z451" i="16"/>
  <c r="Z452" i="16"/>
  <c r="Z453" i="16"/>
  <c r="Z454" i="16"/>
  <c r="Z455" i="16"/>
  <c r="Z456" i="16"/>
  <c r="Z457" i="16"/>
  <c r="Z458" i="16"/>
  <c r="Z459" i="16"/>
  <c r="Z460" i="16"/>
  <c r="Z461" i="16"/>
  <c r="Z462" i="16"/>
  <c r="Z463" i="16"/>
  <c r="Z464" i="16"/>
  <c r="Z465" i="16"/>
  <c r="Z466" i="16"/>
  <c r="Z467" i="16"/>
  <c r="Z468" i="16"/>
  <c r="Z469" i="16"/>
  <c r="Z470" i="16"/>
  <c r="Z471" i="16"/>
  <c r="Z472" i="16"/>
  <c r="Z473" i="16"/>
  <c r="Z474" i="16"/>
  <c r="Z475" i="16"/>
  <c r="Z476" i="16"/>
  <c r="Z477" i="16"/>
  <c r="Z478" i="16"/>
  <c r="Z479" i="16"/>
  <c r="Z480" i="16"/>
  <c r="Z481" i="16"/>
  <c r="Z482" i="16"/>
  <c r="Z483" i="16"/>
  <c r="Z484" i="16"/>
  <c r="Z485" i="16"/>
  <c r="Z486" i="16"/>
  <c r="Z487" i="16"/>
  <c r="Z488" i="16"/>
  <c r="Z489" i="16"/>
  <c r="Z490" i="16"/>
  <c r="Z491" i="16"/>
  <c r="Z492" i="16"/>
  <c r="Z493" i="16"/>
  <c r="Z494" i="16"/>
  <c r="Z495" i="16"/>
  <c r="Z496" i="16"/>
  <c r="Z497" i="16"/>
  <c r="Z498" i="16"/>
  <c r="Z499" i="16"/>
  <c r="Z500" i="16"/>
  <c r="Z501" i="16"/>
  <c r="Z502" i="16"/>
  <c r="Z503" i="16"/>
  <c r="Z504" i="16"/>
  <c r="Z505" i="16"/>
  <c r="Z506" i="16"/>
  <c r="Z507" i="16"/>
  <c r="Z508" i="16"/>
  <c r="Z509" i="16"/>
  <c r="Z510" i="16"/>
  <c r="Z511" i="16"/>
  <c r="Z512" i="16"/>
  <c r="Z513" i="16"/>
  <c r="Z514" i="16"/>
  <c r="Z515" i="16"/>
  <c r="Z516" i="16"/>
  <c r="Z517" i="16"/>
  <c r="Z518" i="16"/>
  <c r="Z519" i="16"/>
  <c r="Z520" i="16"/>
  <c r="Z521" i="16"/>
  <c r="Z522" i="16"/>
  <c r="Z523" i="16"/>
  <c r="Z524" i="16"/>
  <c r="Z525" i="16"/>
  <c r="Z526" i="16"/>
  <c r="Z527" i="16"/>
  <c r="Z528" i="16"/>
  <c r="Z529" i="16"/>
  <c r="Z530" i="16"/>
  <c r="Z531" i="16"/>
  <c r="Z532" i="16"/>
  <c r="Z533" i="16"/>
  <c r="Z534" i="16"/>
  <c r="Z535" i="16"/>
  <c r="Z536" i="16"/>
  <c r="Z537" i="16"/>
  <c r="Z538" i="16"/>
  <c r="Z539" i="16"/>
  <c r="Z540" i="16"/>
  <c r="Z541" i="16"/>
  <c r="Z542" i="16"/>
  <c r="Z543" i="16"/>
  <c r="Z544" i="16"/>
  <c r="Z545" i="16"/>
  <c r="Z546" i="16"/>
  <c r="Z547" i="16"/>
  <c r="Z548" i="16"/>
  <c r="Z549" i="16"/>
  <c r="Z550" i="16"/>
  <c r="Z551" i="16"/>
  <c r="Z552" i="16"/>
  <c r="Z553" i="16"/>
  <c r="Z554" i="16"/>
  <c r="Z555" i="16"/>
  <c r="Z556" i="16"/>
  <c r="Z557" i="16"/>
  <c r="Z558" i="16"/>
  <c r="Z559" i="16"/>
  <c r="Z560" i="16"/>
  <c r="Z561" i="16"/>
  <c r="Z562" i="16"/>
  <c r="Z563" i="16"/>
  <c r="Z564" i="16"/>
  <c r="Z565" i="16"/>
  <c r="Z566" i="16"/>
  <c r="Z567" i="16"/>
  <c r="Z568" i="16"/>
  <c r="Z569" i="16"/>
  <c r="Z570" i="16"/>
  <c r="Z571" i="16"/>
  <c r="Z572" i="16"/>
  <c r="Z573" i="16"/>
  <c r="Z574" i="16"/>
  <c r="Z575" i="16"/>
  <c r="Z576" i="16"/>
  <c r="Z577" i="16"/>
  <c r="Z578" i="16"/>
  <c r="Z579" i="16"/>
  <c r="Z580" i="16"/>
  <c r="Z581" i="16"/>
  <c r="Z582" i="16"/>
  <c r="Z583" i="16"/>
  <c r="Z584" i="16"/>
  <c r="Z585" i="16"/>
  <c r="Z586" i="16"/>
  <c r="Z587" i="16"/>
  <c r="Z588" i="16"/>
  <c r="Z589" i="16"/>
  <c r="Z590" i="16"/>
  <c r="Z591" i="16"/>
  <c r="Z592" i="16"/>
  <c r="Z593" i="16"/>
  <c r="Z594" i="16"/>
  <c r="Z595" i="16"/>
  <c r="Z596" i="16"/>
  <c r="Z597" i="16"/>
  <c r="Z598" i="16"/>
  <c r="Z599" i="16"/>
  <c r="Z600" i="16"/>
  <c r="Z601" i="16"/>
  <c r="Z602" i="16"/>
  <c r="Z603" i="16"/>
  <c r="Z604" i="16"/>
  <c r="Z605" i="16"/>
  <c r="Z606" i="16"/>
  <c r="Z607" i="16"/>
  <c r="Z608" i="16"/>
  <c r="Z609" i="16"/>
  <c r="Z610" i="16"/>
  <c r="Z611" i="16"/>
  <c r="Z612" i="16"/>
  <c r="Z613" i="16"/>
  <c r="Z614" i="16"/>
  <c r="Z615" i="16"/>
  <c r="Z616" i="16"/>
  <c r="Z617" i="16"/>
  <c r="Z618" i="16"/>
  <c r="Z619" i="16"/>
  <c r="Z620" i="16"/>
  <c r="Z621" i="16"/>
  <c r="Z622" i="16"/>
  <c r="Z623" i="16"/>
  <c r="Z624" i="16"/>
  <c r="Z625" i="16"/>
  <c r="Z626" i="16"/>
  <c r="Z627" i="16"/>
  <c r="Z628" i="16"/>
  <c r="Z629" i="16"/>
  <c r="Z630" i="16"/>
  <c r="Z631" i="16"/>
  <c r="Z632" i="16"/>
  <c r="Z633" i="16"/>
  <c r="Z634" i="16"/>
  <c r="Z635" i="16"/>
  <c r="Z636" i="16"/>
  <c r="Z637" i="16"/>
  <c r="Z638" i="16"/>
  <c r="Z639" i="16"/>
  <c r="Z640" i="16"/>
  <c r="Z641" i="16"/>
  <c r="Z642" i="16"/>
  <c r="Z643" i="16"/>
  <c r="Z644" i="16"/>
  <c r="Z645" i="16"/>
  <c r="Z646" i="16"/>
  <c r="Z647" i="16"/>
  <c r="Z648" i="16"/>
  <c r="Z649" i="16"/>
  <c r="Z650" i="16"/>
  <c r="Z651" i="16"/>
  <c r="Z652" i="16"/>
  <c r="Z653" i="16"/>
  <c r="Z654" i="16"/>
  <c r="Z655" i="16"/>
  <c r="Z656" i="16"/>
  <c r="Z657" i="16"/>
  <c r="Z658" i="16"/>
  <c r="Z659" i="16"/>
  <c r="Z660" i="16"/>
  <c r="Z661" i="16"/>
  <c r="Z662" i="16"/>
  <c r="Z663" i="16"/>
  <c r="Z664" i="16"/>
  <c r="Z665" i="16"/>
  <c r="Z666" i="16"/>
  <c r="Z667" i="16"/>
  <c r="Z668" i="16"/>
  <c r="Z669" i="16"/>
  <c r="Z670" i="16"/>
  <c r="Z671" i="16"/>
  <c r="Z672" i="16"/>
  <c r="Z673" i="16"/>
  <c r="Z674" i="16"/>
  <c r="Z675" i="16"/>
  <c r="Z676" i="16"/>
  <c r="Z677" i="16"/>
  <c r="Z678" i="16"/>
  <c r="Z679" i="16"/>
  <c r="Z680" i="16"/>
  <c r="Z681" i="16"/>
  <c r="Z682" i="16"/>
  <c r="Z683" i="16"/>
  <c r="Z684" i="16"/>
  <c r="Z685" i="16"/>
  <c r="Z686" i="16"/>
  <c r="Z687" i="16"/>
  <c r="Z688" i="16"/>
  <c r="Z689" i="16"/>
  <c r="Z690" i="16"/>
  <c r="Z691" i="16"/>
  <c r="Z692" i="16"/>
  <c r="Z693" i="16"/>
  <c r="Z694" i="16"/>
  <c r="Z695" i="16"/>
  <c r="Z696" i="16"/>
  <c r="Z697" i="16"/>
  <c r="Z698" i="16"/>
  <c r="Z699" i="16"/>
  <c r="Z700" i="16"/>
  <c r="Z701" i="16"/>
  <c r="Z702" i="16"/>
  <c r="Z703" i="16"/>
  <c r="Z704" i="16"/>
  <c r="Z705" i="16"/>
  <c r="Z706" i="16"/>
  <c r="Z707" i="16"/>
  <c r="Z708" i="16"/>
  <c r="Z709" i="16"/>
  <c r="Z710" i="16"/>
  <c r="Z711" i="16"/>
  <c r="Z712" i="16"/>
  <c r="Z713" i="16"/>
  <c r="Z714" i="16"/>
  <c r="Z715" i="16"/>
  <c r="Z716" i="16"/>
  <c r="Z717" i="16"/>
  <c r="Z718" i="16"/>
  <c r="Z719" i="16"/>
  <c r="Z720" i="16"/>
  <c r="Z721" i="16"/>
  <c r="Z722" i="16"/>
  <c r="Z723" i="16"/>
  <c r="Z724" i="16"/>
  <c r="Z725" i="16"/>
  <c r="Z726" i="16"/>
  <c r="Z727" i="16"/>
  <c r="Z728" i="16"/>
  <c r="Z729" i="16"/>
  <c r="Z730" i="16"/>
  <c r="Z731" i="16"/>
  <c r="Z732" i="16"/>
  <c r="Z733" i="16"/>
  <c r="Z734" i="16"/>
  <c r="Z735" i="16"/>
  <c r="Z736" i="16"/>
  <c r="Z737" i="16"/>
  <c r="Z738" i="16"/>
  <c r="Z739" i="16"/>
  <c r="Z740" i="16"/>
  <c r="Z741" i="16"/>
  <c r="Z742" i="16"/>
  <c r="Z743" i="16"/>
  <c r="Z744" i="16"/>
  <c r="Z745" i="16"/>
  <c r="Z746" i="16"/>
  <c r="Z747" i="16"/>
  <c r="Z748" i="16"/>
  <c r="Z749" i="16"/>
  <c r="Z750" i="16"/>
  <c r="Z751" i="16"/>
  <c r="Z752" i="16"/>
  <c r="Z753" i="16"/>
  <c r="Z754" i="16"/>
  <c r="Z755" i="16"/>
  <c r="Z756" i="16"/>
  <c r="Z757" i="16"/>
  <c r="Z758" i="16"/>
  <c r="Z759" i="16"/>
  <c r="Z760" i="16"/>
  <c r="Z761" i="16"/>
  <c r="Z762" i="16"/>
  <c r="Z763" i="16"/>
  <c r="Z764" i="16"/>
  <c r="Z765" i="16"/>
  <c r="Z766" i="16"/>
  <c r="Z767" i="16"/>
  <c r="Z768" i="16"/>
  <c r="Z769" i="16"/>
  <c r="Z770" i="16"/>
  <c r="Z771" i="16"/>
  <c r="Z772" i="16"/>
  <c r="Z773" i="16"/>
  <c r="Z774" i="16"/>
  <c r="Z775" i="16"/>
  <c r="Z776" i="16"/>
  <c r="Z777" i="16"/>
  <c r="Z778" i="16"/>
  <c r="Z779" i="16"/>
  <c r="Z780" i="16"/>
  <c r="Z781" i="16"/>
  <c r="Z782" i="16"/>
  <c r="Z783" i="16"/>
  <c r="Z784" i="16"/>
  <c r="Z785" i="16"/>
  <c r="Z786" i="16"/>
  <c r="Z787" i="16"/>
  <c r="Z788" i="16"/>
  <c r="Z789" i="16"/>
  <c r="Z790" i="16"/>
  <c r="Z791" i="16"/>
  <c r="Z792" i="16"/>
  <c r="Z793" i="16"/>
  <c r="Z794" i="16"/>
  <c r="Z795" i="16"/>
  <c r="Z796" i="16"/>
  <c r="Z797" i="16"/>
  <c r="Z798" i="16"/>
  <c r="Z799" i="16"/>
  <c r="Z800" i="16"/>
  <c r="Z801" i="16"/>
  <c r="Z802" i="16"/>
  <c r="Z803" i="16"/>
  <c r="Z804" i="16"/>
  <c r="Z805" i="16"/>
  <c r="Z806" i="16"/>
  <c r="Z807" i="16"/>
  <c r="Z808" i="16"/>
  <c r="Z809" i="16"/>
  <c r="Z810" i="16"/>
  <c r="Z811" i="16"/>
  <c r="Z812" i="16"/>
  <c r="Z813" i="16"/>
  <c r="Z814" i="16"/>
  <c r="Z815" i="16"/>
  <c r="Z816" i="16"/>
  <c r="Z817" i="16"/>
  <c r="Z818" i="16"/>
  <c r="Z819" i="16"/>
  <c r="Z820" i="16"/>
  <c r="Z821" i="16"/>
  <c r="Z822" i="16"/>
  <c r="Z823" i="16"/>
  <c r="Z824" i="16"/>
  <c r="Z825" i="16"/>
  <c r="Z826" i="16"/>
  <c r="Z827" i="16"/>
  <c r="Z828" i="16"/>
  <c r="Z829" i="16"/>
  <c r="Z830" i="16"/>
  <c r="Z831" i="16"/>
  <c r="Z832" i="16"/>
  <c r="Z833" i="16"/>
  <c r="Z834" i="16"/>
  <c r="Z835" i="16"/>
  <c r="Z836" i="16"/>
  <c r="Z837" i="16"/>
  <c r="Z838" i="16"/>
  <c r="Z839" i="16"/>
  <c r="Z840" i="16"/>
  <c r="Z841" i="16"/>
  <c r="Z842" i="16"/>
  <c r="Z843" i="16"/>
  <c r="Z844" i="16"/>
  <c r="Z845" i="16"/>
  <c r="Z846" i="16"/>
  <c r="Z847" i="16"/>
  <c r="Z848" i="16"/>
  <c r="Z849" i="16"/>
  <c r="Z850" i="16"/>
  <c r="Z851" i="16"/>
  <c r="Z852" i="16"/>
  <c r="Z853" i="16"/>
  <c r="Z854" i="16"/>
  <c r="Z855" i="16"/>
  <c r="Z856" i="16"/>
  <c r="Z857" i="16"/>
  <c r="Z858" i="16"/>
  <c r="Z859" i="16"/>
  <c r="Z860" i="16"/>
  <c r="Z861" i="16"/>
  <c r="Z862" i="16"/>
  <c r="Z863" i="16"/>
  <c r="Z864" i="16"/>
  <c r="Z865" i="16"/>
  <c r="Z866" i="16"/>
  <c r="Z867" i="16"/>
  <c r="Z868" i="16"/>
  <c r="Z869" i="16"/>
  <c r="Z870" i="16"/>
  <c r="Z871" i="16"/>
  <c r="Z872" i="16"/>
  <c r="Z873" i="16"/>
  <c r="Z874" i="16"/>
  <c r="Z875" i="16"/>
  <c r="Z876" i="16"/>
  <c r="Z877" i="16"/>
  <c r="Z878" i="16"/>
  <c r="Z879" i="16"/>
  <c r="Z880" i="16"/>
  <c r="Z881" i="16"/>
  <c r="Z882" i="16"/>
  <c r="Z883" i="16"/>
  <c r="Z884" i="16"/>
  <c r="Z885" i="16"/>
  <c r="Z886" i="16"/>
  <c r="Z887" i="16"/>
  <c r="Z888" i="16"/>
  <c r="Z889" i="16"/>
  <c r="Z890" i="16"/>
  <c r="Z891" i="16"/>
  <c r="Z892" i="16"/>
  <c r="Z893" i="16"/>
  <c r="Z894" i="16"/>
  <c r="Z895" i="16"/>
  <c r="Z896" i="16"/>
  <c r="Z897" i="16"/>
  <c r="Z898" i="16"/>
  <c r="Z899" i="16"/>
  <c r="Z900" i="16"/>
  <c r="Z901" i="16"/>
  <c r="Z902" i="16"/>
  <c r="Z903" i="16"/>
  <c r="Z904" i="16"/>
  <c r="Z905" i="16"/>
  <c r="Z906" i="16"/>
  <c r="Z907" i="16"/>
  <c r="Z908" i="16"/>
  <c r="Z909" i="16"/>
  <c r="Z910" i="16"/>
  <c r="Z911" i="16"/>
  <c r="Z912" i="16"/>
  <c r="Z913" i="16"/>
  <c r="Z914" i="16"/>
  <c r="Z915" i="16"/>
  <c r="Z916" i="16"/>
  <c r="Z917" i="16"/>
  <c r="Z918" i="16"/>
  <c r="Z919" i="16"/>
  <c r="Z920" i="16"/>
  <c r="Z921" i="16"/>
  <c r="Z922" i="16"/>
  <c r="Z923" i="16"/>
  <c r="Z924" i="16"/>
  <c r="Z925" i="16"/>
  <c r="Z926" i="16"/>
  <c r="Z927" i="16"/>
  <c r="Z928" i="16"/>
  <c r="Z929" i="16"/>
  <c r="Z930" i="16"/>
  <c r="Z931" i="16"/>
  <c r="Z932" i="16"/>
  <c r="Z933" i="16"/>
  <c r="Z934" i="16"/>
  <c r="Z935" i="16"/>
  <c r="Z936" i="16"/>
  <c r="Z937" i="16"/>
  <c r="Z938" i="16"/>
  <c r="Z939" i="16"/>
  <c r="Z940" i="16"/>
  <c r="Z941" i="16"/>
  <c r="Z942" i="16"/>
  <c r="Z943" i="16"/>
  <c r="Z944" i="16"/>
  <c r="Z945" i="16"/>
  <c r="Z946" i="16"/>
  <c r="Z947" i="16"/>
  <c r="Z948" i="16"/>
  <c r="Z949" i="16"/>
  <c r="Z950" i="16"/>
  <c r="Z951" i="16"/>
  <c r="Z952" i="16"/>
  <c r="Z953" i="16"/>
  <c r="Z954" i="16"/>
  <c r="Z955" i="16"/>
  <c r="Z956" i="16"/>
  <c r="Z957" i="16"/>
  <c r="Z958" i="16"/>
  <c r="Z959" i="16"/>
  <c r="Z960" i="16"/>
  <c r="Z961" i="16"/>
  <c r="Z962" i="16"/>
  <c r="Z963" i="16"/>
  <c r="Z964" i="16"/>
  <c r="Z965" i="16"/>
  <c r="Z966" i="16"/>
  <c r="Z967" i="16"/>
  <c r="Z968" i="16"/>
  <c r="Z969" i="16"/>
  <c r="Z970" i="16"/>
  <c r="Z971" i="16"/>
  <c r="Z972" i="16"/>
  <c r="Z973" i="16"/>
  <c r="Z974" i="16"/>
  <c r="Z975" i="16"/>
  <c r="Z976" i="16"/>
  <c r="Z977" i="16"/>
  <c r="Z978" i="16"/>
  <c r="Z979" i="16"/>
  <c r="Z980" i="16"/>
  <c r="Z981" i="16"/>
  <c r="Z982" i="16"/>
  <c r="Z983" i="16"/>
  <c r="Z984" i="16"/>
  <c r="Z985" i="16"/>
  <c r="Z986" i="16"/>
  <c r="Z987" i="16"/>
  <c r="Z988" i="16"/>
  <c r="Z989" i="16"/>
  <c r="Z990" i="16"/>
  <c r="Z991" i="16"/>
  <c r="Z992" i="16"/>
  <c r="Z993" i="16"/>
  <c r="Z994" i="16"/>
  <c r="Z995" i="16"/>
  <c r="Z996" i="16"/>
  <c r="Z997" i="16"/>
  <c r="Z998" i="16"/>
  <c r="Z999" i="16"/>
  <c r="Z1000" i="16"/>
  <c r="Z1001" i="16"/>
  <c r="Z1002" i="16"/>
  <c r="Z1003" i="16"/>
  <c r="Z1004" i="16"/>
  <c r="Z1005" i="16"/>
  <c r="Z1006" i="16"/>
  <c r="Z1007" i="16"/>
  <c r="Z1008" i="16"/>
  <c r="Z1009" i="16"/>
  <c r="Z1010" i="16"/>
  <c r="Z1011" i="16"/>
  <c r="Z1012" i="16"/>
  <c r="Z1013" i="16"/>
  <c r="Z1014" i="16"/>
  <c r="Z1015" i="16"/>
  <c r="Z1016" i="16"/>
  <c r="Z1017" i="16"/>
  <c r="Z1018" i="16"/>
  <c r="Z1019" i="16"/>
  <c r="Z1020" i="16"/>
  <c r="Z1021" i="16"/>
  <c r="Z1022" i="16"/>
  <c r="Z1023" i="16"/>
  <c r="Z1024" i="16"/>
  <c r="Z1025" i="16"/>
  <c r="Z1026" i="16"/>
  <c r="Z1027" i="16"/>
  <c r="Z1028" i="16"/>
  <c r="Z1029" i="16"/>
  <c r="Z1030" i="16"/>
  <c r="Z1031" i="16"/>
  <c r="Z1032" i="16"/>
  <c r="Z1033" i="16"/>
  <c r="Z1034" i="16"/>
  <c r="Z1035" i="16"/>
  <c r="Z1036" i="16"/>
  <c r="Z2" i="16"/>
  <c r="AC454" i="15" l="1"/>
  <c r="AF454" i="15"/>
  <c r="AC455" i="15"/>
  <c r="AF455" i="15"/>
  <c r="AC456" i="15"/>
  <c r="AF456" i="15"/>
  <c r="AC457" i="15"/>
  <c r="AF457" i="15"/>
  <c r="AC458" i="15"/>
  <c r="AF458" i="15"/>
  <c r="AC459" i="15"/>
  <c r="AF459" i="15"/>
  <c r="AC460" i="15"/>
  <c r="AF460" i="15"/>
  <c r="AC461" i="15"/>
  <c r="AF461" i="15"/>
  <c r="AC462" i="15"/>
  <c r="AF462" i="15"/>
  <c r="AC463" i="15"/>
  <c r="AF463" i="15"/>
  <c r="AC464" i="15"/>
  <c r="AF464" i="15"/>
  <c r="AC465" i="15"/>
  <c r="AF465" i="15"/>
  <c r="AC466" i="15"/>
  <c r="AF466" i="15"/>
  <c r="AC467" i="15"/>
  <c r="AF467" i="15"/>
  <c r="AC468" i="15"/>
  <c r="AF468" i="15"/>
  <c r="AC469" i="15"/>
  <c r="AF469" i="15"/>
  <c r="AC470" i="15"/>
  <c r="AF470" i="15"/>
  <c r="AC471" i="15"/>
  <c r="AF471" i="15"/>
  <c r="AC472" i="15"/>
  <c r="AF472" i="15"/>
  <c r="AC473" i="15"/>
  <c r="AF473" i="15"/>
  <c r="AC474" i="15"/>
  <c r="AF474" i="15"/>
  <c r="AC475" i="15"/>
  <c r="AF475" i="15"/>
  <c r="AC476" i="15"/>
  <c r="AF476" i="15"/>
  <c r="AC477" i="15"/>
  <c r="AF477" i="15"/>
  <c r="AC478" i="15"/>
  <c r="AF478" i="15"/>
  <c r="AC479" i="15"/>
  <c r="AF479" i="15"/>
  <c r="AC480" i="15"/>
  <c r="AF480" i="15"/>
  <c r="AC481" i="15"/>
  <c r="AF481" i="15"/>
  <c r="AC482" i="15"/>
  <c r="AF482" i="15"/>
  <c r="AC483" i="15"/>
  <c r="AF483" i="15"/>
  <c r="AC484" i="15"/>
  <c r="AF484" i="15"/>
  <c r="AC485" i="15"/>
  <c r="AF485" i="15"/>
  <c r="AC486" i="15"/>
  <c r="AF486" i="15"/>
  <c r="AC487" i="15"/>
  <c r="AF487" i="15"/>
  <c r="AC488" i="15"/>
  <c r="AF488" i="15"/>
  <c r="AC489" i="15"/>
  <c r="AF489" i="15"/>
  <c r="AC490" i="15"/>
  <c r="AF490" i="15"/>
  <c r="AC491" i="15"/>
  <c r="AF491" i="15"/>
  <c r="AC492" i="15"/>
  <c r="AF492" i="15"/>
  <c r="AC493" i="15"/>
  <c r="AF493" i="15"/>
  <c r="AC494" i="15"/>
  <c r="AF494" i="15"/>
  <c r="AC495" i="15"/>
  <c r="AF495" i="15"/>
  <c r="AC496" i="15"/>
  <c r="AF496" i="15"/>
  <c r="AC497" i="15"/>
  <c r="AF497" i="15"/>
  <c r="AC498" i="15"/>
  <c r="AF498" i="15"/>
  <c r="AC499" i="15"/>
  <c r="AF499" i="15"/>
  <c r="AC500" i="15"/>
  <c r="AF500" i="15"/>
  <c r="AC501" i="15"/>
  <c r="AF501" i="15"/>
  <c r="AC502" i="15"/>
  <c r="AF502" i="15"/>
  <c r="AC503" i="15"/>
  <c r="AF503" i="15"/>
  <c r="AC504" i="15"/>
  <c r="AF504" i="15"/>
  <c r="AC505" i="15"/>
  <c r="AF505" i="15"/>
  <c r="AC506" i="15"/>
  <c r="AF506" i="15"/>
  <c r="AC507" i="15"/>
  <c r="AF507" i="15"/>
  <c r="AC508" i="15"/>
  <c r="AF508" i="15"/>
  <c r="AC509" i="15"/>
  <c r="AF509" i="15"/>
  <c r="AC510" i="15"/>
  <c r="AF510" i="15"/>
  <c r="AC511" i="15"/>
  <c r="AF511" i="15"/>
  <c r="AC512" i="15"/>
  <c r="AF512" i="15"/>
  <c r="AC513" i="15"/>
  <c r="AF513" i="15"/>
  <c r="AC514" i="15"/>
  <c r="AF514" i="15"/>
  <c r="AC515" i="15"/>
  <c r="AF515" i="15"/>
  <c r="AC516" i="15"/>
  <c r="AF516" i="15"/>
  <c r="AC517" i="15"/>
  <c r="AF517" i="15"/>
  <c r="AC518" i="15"/>
  <c r="AF518" i="15"/>
  <c r="AC519" i="15"/>
  <c r="AF519" i="15"/>
  <c r="AC520" i="15"/>
  <c r="AF520" i="15"/>
  <c r="AC521" i="15"/>
  <c r="AF521" i="15"/>
  <c r="AC522" i="15"/>
  <c r="AF522" i="15"/>
  <c r="AC523" i="15"/>
  <c r="AF523" i="15"/>
  <c r="AC524" i="15"/>
  <c r="AF524" i="15"/>
  <c r="AC525" i="15"/>
  <c r="AF525" i="15"/>
  <c r="AC526" i="15"/>
  <c r="AF526" i="15"/>
  <c r="AC527" i="15"/>
  <c r="AF527" i="15"/>
  <c r="AC528" i="15"/>
  <c r="AF528" i="15"/>
  <c r="AC529" i="15"/>
  <c r="AF529" i="15"/>
  <c r="AC530" i="15"/>
  <c r="AF530" i="15"/>
  <c r="AC531" i="15"/>
  <c r="AF531" i="15"/>
  <c r="AC532" i="15"/>
  <c r="AF532" i="15"/>
  <c r="AC533" i="15"/>
  <c r="AF533" i="15"/>
  <c r="AC534" i="15"/>
  <c r="AF534" i="15"/>
  <c r="AC535" i="15"/>
  <c r="AF535" i="15"/>
  <c r="AC536" i="15"/>
  <c r="AF536" i="15"/>
  <c r="AC537" i="15"/>
  <c r="AF537" i="15"/>
  <c r="AC538" i="15"/>
  <c r="AF538" i="15"/>
  <c r="AC539" i="15"/>
  <c r="AF539" i="15"/>
  <c r="AC540" i="15"/>
  <c r="AF540" i="15"/>
  <c r="AC541" i="15"/>
  <c r="AF541" i="15"/>
  <c r="AC542" i="15"/>
  <c r="AF542" i="15"/>
  <c r="AC543" i="15"/>
  <c r="AF543" i="15"/>
  <c r="AC544" i="15"/>
  <c r="AF544" i="15"/>
  <c r="AC545" i="15"/>
  <c r="AF545" i="15"/>
  <c r="AC546" i="15"/>
  <c r="AF546" i="15"/>
  <c r="AC547" i="15"/>
  <c r="AF547" i="15"/>
  <c r="AC548" i="15"/>
  <c r="AF548" i="15"/>
  <c r="AC549" i="15"/>
  <c r="AF549" i="15"/>
  <c r="AC550" i="15"/>
  <c r="AF550" i="15"/>
  <c r="AC551" i="15"/>
  <c r="AF551" i="15"/>
  <c r="AC552" i="15"/>
  <c r="AF552" i="15"/>
  <c r="AC553" i="15"/>
  <c r="AF553" i="15"/>
  <c r="AC554" i="15"/>
  <c r="AF554" i="15"/>
  <c r="AC555" i="15"/>
  <c r="AF555" i="15"/>
  <c r="AC556" i="15"/>
  <c r="AF556" i="15"/>
  <c r="AC557" i="15"/>
  <c r="AF557" i="15"/>
  <c r="AC558" i="15"/>
  <c r="AF558" i="15"/>
  <c r="AC559" i="15"/>
  <c r="AF559" i="15"/>
  <c r="AC560" i="15"/>
  <c r="AF560" i="15"/>
  <c r="AC561" i="15"/>
  <c r="AF561" i="15"/>
  <c r="AC562" i="15"/>
  <c r="AF562" i="15"/>
  <c r="AC563" i="15"/>
  <c r="AF563" i="15"/>
  <c r="AC564" i="15"/>
  <c r="AF564" i="15"/>
  <c r="AC565" i="15"/>
  <c r="AF565" i="15"/>
  <c r="AC566" i="15"/>
  <c r="AF566" i="15"/>
  <c r="AC567" i="15"/>
  <c r="AF567" i="15"/>
  <c r="AC568" i="15"/>
  <c r="AF568" i="15"/>
  <c r="AC569" i="15"/>
  <c r="AF569" i="15"/>
  <c r="AC570" i="15"/>
  <c r="AF570" i="15"/>
  <c r="AC571" i="15"/>
  <c r="AF571" i="15"/>
  <c r="AC572" i="15"/>
  <c r="AF572" i="15"/>
  <c r="AC573" i="15"/>
  <c r="AF573" i="15"/>
  <c r="AC574" i="15"/>
  <c r="AF574" i="15"/>
  <c r="AC575" i="15"/>
  <c r="AF575" i="15"/>
  <c r="AC576" i="15"/>
  <c r="AF576" i="15"/>
  <c r="AC577" i="15"/>
  <c r="AF577" i="15"/>
  <c r="AC578" i="15"/>
  <c r="AF578" i="15"/>
  <c r="AC579" i="15"/>
  <c r="AF579" i="15"/>
  <c r="AC580" i="15"/>
  <c r="AF580" i="15"/>
  <c r="AC581" i="15"/>
  <c r="AF581" i="15"/>
  <c r="AC582" i="15"/>
  <c r="AF582" i="15"/>
  <c r="AC583" i="15"/>
  <c r="AF583" i="15"/>
  <c r="AC584" i="15"/>
  <c r="AF584" i="15"/>
  <c r="AC585" i="15"/>
  <c r="AF585" i="15"/>
  <c r="AC586" i="15"/>
  <c r="AF586" i="15"/>
  <c r="AC587" i="15"/>
  <c r="AF587" i="15"/>
  <c r="AC588" i="15"/>
  <c r="AF588" i="15"/>
  <c r="AC589" i="15"/>
  <c r="AF589" i="15"/>
  <c r="AC590" i="15"/>
  <c r="AF590" i="15"/>
  <c r="AC591" i="15"/>
  <c r="AF591" i="15"/>
  <c r="AC592" i="15"/>
  <c r="AF592" i="15"/>
  <c r="AC593" i="15"/>
  <c r="AF593" i="15"/>
  <c r="AC594" i="15"/>
  <c r="AF594" i="15"/>
  <c r="AC595" i="15"/>
  <c r="AF595" i="15"/>
  <c r="AC596" i="15"/>
  <c r="AF596" i="15"/>
  <c r="AC597" i="15"/>
  <c r="AF597" i="15"/>
  <c r="AC598" i="15"/>
  <c r="AF598" i="15"/>
  <c r="AC599" i="15"/>
  <c r="AF599" i="15"/>
  <c r="AC600" i="15"/>
  <c r="AF600" i="15"/>
  <c r="AC601" i="15"/>
  <c r="AF601" i="15"/>
  <c r="AC602" i="15"/>
  <c r="AF602" i="15"/>
  <c r="AC603" i="15"/>
  <c r="AF603" i="15"/>
  <c r="AC604" i="15"/>
  <c r="AF604" i="15"/>
  <c r="AC605" i="15"/>
  <c r="AF605" i="15"/>
  <c r="AC606" i="15"/>
  <c r="AF606" i="15"/>
  <c r="AC607" i="15"/>
  <c r="AF607" i="15"/>
  <c r="AC608" i="15"/>
  <c r="AF608" i="15"/>
  <c r="AC609" i="15"/>
  <c r="AF609" i="15"/>
  <c r="AC610" i="15"/>
  <c r="AF610" i="15"/>
  <c r="AC611" i="15"/>
  <c r="AF611" i="15"/>
  <c r="AC612" i="15"/>
  <c r="AF612" i="15"/>
  <c r="AC613" i="15"/>
  <c r="AF613" i="15"/>
  <c r="AC614" i="15"/>
  <c r="AF614" i="15"/>
  <c r="AC615" i="15"/>
  <c r="AF615" i="15"/>
  <c r="AC616" i="15"/>
  <c r="AF616" i="15"/>
  <c r="AC617" i="15"/>
  <c r="AF617" i="15"/>
  <c r="AC618" i="15"/>
  <c r="AF618" i="15"/>
  <c r="AC619" i="15"/>
  <c r="AF619" i="15"/>
  <c r="AC620" i="15"/>
  <c r="AF620" i="15"/>
  <c r="AC621" i="15"/>
  <c r="AF621" i="15"/>
  <c r="AC622" i="15"/>
  <c r="AF622" i="15"/>
  <c r="AC623" i="15"/>
  <c r="AD623" i="15" s="1"/>
  <c r="AF623" i="15"/>
  <c r="AC624" i="15"/>
  <c r="AD624" i="15" s="1"/>
  <c r="AF624" i="15"/>
  <c r="AC625" i="15"/>
  <c r="AD625" i="15" s="1"/>
  <c r="AF625" i="15"/>
  <c r="AC626" i="15"/>
  <c r="AF626" i="15"/>
  <c r="AC627" i="15"/>
  <c r="AF627" i="15"/>
  <c r="AC628" i="15"/>
  <c r="AD628" i="15" s="1"/>
  <c r="AF628" i="15"/>
  <c r="AC629" i="15"/>
  <c r="AD629" i="15" s="1"/>
  <c r="AF629" i="15"/>
  <c r="AC630" i="15"/>
  <c r="AD630" i="15" s="1"/>
  <c r="AF630" i="15"/>
  <c r="AC631" i="15"/>
  <c r="AD631" i="15" s="1"/>
  <c r="AF631" i="15"/>
  <c r="AC632" i="15"/>
  <c r="AD632" i="15" s="1"/>
  <c r="AF632" i="15"/>
  <c r="AC633" i="15"/>
  <c r="AD633" i="15" s="1"/>
  <c r="AF633" i="15"/>
  <c r="AC634" i="15"/>
  <c r="AF634" i="15"/>
  <c r="AC635" i="15"/>
  <c r="AF635" i="15"/>
  <c r="AC636" i="15"/>
  <c r="AD636" i="15" s="1"/>
  <c r="AF636" i="15"/>
  <c r="AC637" i="15"/>
  <c r="AD637" i="15" s="1"/>
  <c r="AF637" i="15"/>
  <c r="AC638" i="15"/>
  <c r="AD638" i="15" s="1"/>
  <c r="AF638" i="15"/>
  <c r="AC639" i="15"/>
  <c r="AD639" i="15" s="1"/>
  <c r="AF639" i="15"/>
  <c r="AC640" i="15"/>
  <c r="AD640" i="15" s="1"/>
  <c r="AF640" i="15"/>
  <c r="AC641" i="15"/>
  <c r="AD641" i="15" s="1"/>
  <c r="AF641" i="15"/>
  <c r="AC642" i="15"/>
  <c r="AF642" i="15"/>
  <c r="AC643" i="15"/>
  <c r="AF643" i="15"/>
  <c r="AC644" i="15"/>
  <c r="AD644" i="15" s="1"/>
  <c r="AF644" i="15"/>
  <c r="AC645" i="15"/>
  <c r="AD645" i="15" s="1"/>
  <c r="AF645" i="15"/>
  <c r="AC646" i="15"/>
  <c r="AD646" i="15" s="1"/>
  <c r="AF646" i="15"/>
  <c r="AC647" i="15"/>
  <c r="AD647" i="15" s="1"/>
  <c r="AF647" i="15"/>
  <c r="AC648" i="15"/>
  <c r="AD648" i="15" s="1"/>
  <c r="AF648" i="15"/>
  <c r="AC649" i="15"/>
  <c r="AD649" i="15" s="1"/>
  <c r="AF649" i="15"/>
  <c r="AC650" i="15"/>
  <c r="AF650" i="15"/>
  <c r="AC651" i="15"/>
  <c r="AF651" i="15"/>
  <c r="AC652" i="15"/>
  <c r="AD652" i="15" s="1"/>
  <c r="AF652" i="15"/>
  <c r="AC653" i="15"/>
  <c r="AD653" i="15" s="1"/>
  <c r="AF653" i="15"/>
  <c r="AC654" i="15"/>
  <c r="AD654" i="15" s="1"/>
  <c r="AF654" i="15"/>
  <c r="AC655" i="15"/>
  <c r="AD655" i="15" s="1"/>
  <c r="AF655" i="15"/>
  <c r="AC656" i="15"/>
  <c r="AD656" i="15" s="1"/>
  <c r="AF656" i="15"/>
  <c r="AC657" i="15"/>
  <c r="AD657" i="15" s="1"/>
  <c r="AF657" i="15"/>
  <c r="AC658" i="15"/>
  <c r="AF658" i="15"/>
  <c r="AC659" i="15"/>
  <c r="AF659" i="15"/>
  <c r="AC660" i="15"/>
  <c r="AD660" i="15" s="1"/>
  <c r="AF660" i="15"/>
  <c r="AC661" i="15"/>
  <c r="AD661" i="15" s="1"/>
  <c r="AF661" i="15"/>
  <c r="AC662" i="15"/>
  <c r="AD662" i="15" s="1"/>
  <c r="AF662" i="15"/>
  <c r="AC663" i="15"/>
  <c r="AD663" i="15" s="1"/>
  <c r="AF663" i="15"/>
  <c r="AC664" i="15"/>
  <c r="AD664" i="15" s="1"/>
  <c r="AF664" i="15"/>
  <c r="AC665" i="15"/>
  <c r="AD665" i="15" s="1"/>
  <c r="AF665" i="15"/>
  <c r="AC666" i="15"/>
  <c r="AF666" i="15"/>
  <c r="AC667" i="15"/>
  <c r="AF667" i="15"/>
  <c r="AC668" i="15"/>
  <c r="AD668" i="15" s="1"/>
  <c r="AF668" i="15"/>
  <c r="AC669" i="15"/>
  <c r="AD669" i="15" s="1"/>
  <c r="AF669" i="15"/>
  <c r="AC670" i="15"/>
  <c r="AD670" i="15" s="1"/>
  <c r="AF670" i="15"/>
  <c r="AC671" i="15"/>
  <c r="AD671" i="15" s="1"/>
  <c r="AF671" i="15"/>
  <c r="AC672" i="15"/>
  <c r="AD672" i="15" s="1"/>
  <c r="AF672" i="15"/>
  <c r="AC673" i="15"/>
  <c r="AD673" i="15" s="1"/>
  <c r="AF673" i="15"/>
  <c r="AC674" i="15"/>
  <c r="AF674" i="15"/>
  <c r="AC675" i="15"/>
  <c r="AF675" i="15"/>
  <c r="AC676" i="15"/>
  <c r="AD676" i="15" s="1"/>
  <c r="AF676" i="15"/>
  <c r="AC677" i="15"/>
  <c r="AD677" i="15" s="1"/>
  <c r="AF677" i="15"/>
  <c r="AC678" i="15"/>
  <c r="AD678" i="15" s="1"/>
  <c r="AF678" i="15"/>
  <c r="AC679" i="15"/>
  <c r="AD679" i="15" s="1"/>
  <c r="AF679" i="15"/>
  <c r="AC680" i="15"/>
  <c r="AD680" i="15" s="1"/>
  <c r="AF680" i="15"/>
  <c r="AC681" i="15"/>
  <c r="AD681" i="15" s="1"/>
  <c r="AF681" i="15"/>
  <c r="AC682" i="15"/>
  <c r="AF682" i="15"/>
  <c r="AC683" i="15"/>
  <c r="AD683" i="15" s="1"/>
  <c r="AF683" i="15"/>
  <c r="AC684" i="15"/>
  <c r="AD684" i="15" s="1"/>
  <c r="AF684" i="15"/>
  <c r="AC685" i="15"/>
  <c r="AD685" i="15" s="1"/>
  <c r="AF685" i="15"/>
  <c r="AC686" i="15"/>
  <c r="AF686" i="15"/>
  <c r="AC687" i="15"/>
  <c r="AD687" i="15" s="1"/>
  <c r="AF687" i="15"/>
  <c r="AC688" i="15"/>
  <c r="AD688" i="15" s="1"/>
  <c r="AF688" i="15"/>
  <c r="AC689" i="15"/>
  <c r="AD689" i="15" s="1"/>
  <c r="AF689" i="15"/>
  <c r="AC690" i="15"/>
  <c r="AF690" i="15"/>
  <c r="AC691" i="15"/>
  <c r="AD691" i="15" s="1"/>
  <c r="AF691" i="15"/>
  <c r="AC692" i="15"/>
  <c r="AD692" i="15" s="1"/>
  <c r="AF692" i="15"/>
  <c r="AC693" i="15"/>
  <c r="AD693" i="15" s="1"/>
  <c r="AF693" i="15"/>
  <c r="AC694" i="15"/>
  <c r="AF694" i="15"/>
  <c r="AC695" i="15"/>
  <c r="AD695" i="15" s="1"/>
  <c r="AF695" i="15"/>
  <c r="AC696" i="15"/>
  <c r="AD696" i="15" s="1"/>
  <c r="AF696" i="15"/>
  <c r="AC697" i="15"/>
  <c r="AD697" i="15" s="1"/>
  <c r="AF697" i="15"/>
  <c r="AC698" i="15"/>
  <c r="AF698" i="15"/>
  <c r="AC699" i="15"/>
  <c r="AD699" i="15" s="1"/>
  <c r="AF699" i="15"/>
  <c r="AC700" i="15"/>
  <c r="AF700" i="15"/>
  <c r="AC701" i="15"/>
  <c r="AD701" i="15" s="1"/>
  <c r="AF701" i="15"/>
  <c r="AC702" i="15"/>
  <c r="AF702" i="15"/>
  <c r="AC703" i="15"/>
  <c r="AD703" i="15" s="1"/>
  <c r="AF703" i="15"/>
  <c r="AC704" i="15"/>
  <c r="AD704" i="15" s="1"/>
  <c r="AF704" i="15"/>
  <c r="AC705" i="15"/>
  <c r="AD705" i="15" s="1"/>
  <c r="AF705" i="15"/>
  <c r="AC706" i="15"/>
  <c r="AF706" i="15"/>
  <c r="AC707" i="15"/>
  <c r="AD707" i="15" s="1"/>
  <c r="AF707" i="15"/>
  <c r="AC708" i="15"/>
  <c r="AF708" i="15"/>
  <c r="AC709" i="15"/>
  <c r="AD709" i="15" s="1"/>
  <c r="AF709" i="15"/>
  <c r="AC710" i="15"/>
  <c r="AF710" i="15"/>
  <c r="AC711" i="15"/>
  <c r="AD711" i="15" s="1"/>
  <c r="AF711" i="15"/>
  <c r="AC712" i="15"/>
  <c r="AD712" i="15" s="1"/>
  <c r="AF712" i="15"/>
  <c r="AC713" i="15"/>
  <c r="AD713" i="15" s="1"/>
  <c r="AF713" i="15"/>
  <c r="AC714" i="15"/>
  <c r="AF714" i="15"/>
  <c r="AC715" i="15"/>
  <c r="AD715" i="15" s="1"/>
  <c r="AF715" i="15"/>
  <c r="AC716" i="15"/>
  <c r="AF716" i="15"/>
  <c r="AC717" i="15"/>
  <c r="AD717" i="15" s="1"/>
  <c r="AF717" i="15"/>
  <c r="AC718" i="15"/>
  <c r="AF718" i="15"/>
  <c r="AC719" i="15"/>
  <c r="AD719" i="15" s="1"/>
  <c r="AF719" i="15"/>
  <c r="AC720" i="15"/>
  <c r="AD720" i="15" s="1"/>
  <c r="AF720" i="15"/>
  <c r="AC721" i="15"/>
  <c r="AD721" i="15" s="1"/>
  <c r="AF721" i="15"/>
  <c r="AC722" i="15"/>
  <c r="AF722" i="15"/>
  <c r="AC723" i="15"/>
  <c r="AD723" i="15" s="1"/>
  <c r="AF723" i="15"/>
  <c r="AC724" i="15"/>
  <c r="AF724" i="15"/>
  <c r="AC725" i="15"/>
  <c r="AD725" i="15" s="1"/>
  <c r="AF725" i="15"/>
  <c r="AC726" i="15"/>
  <c r="AF726" i="15"/>
  <c r="AC727" i="15"/>
  <c r="AD727" i="15" s="1"/>
  <c r="AF727" i="15"/>
  <c r="AC728" i="15"/>
  <c r="AF728" i="15"/>
  <c r="AC729" i="15"/>
  <c r="AD729" i="15" s="1"/>
  <c r="AF729" i="15"/>
  <c r="AC730" i="15"/>
  <c r="AF730" i="15"/>
  <c r="AC731" i="15"/>
  <c r="AF731" i="15"/>
  <c r="AC732" i="15"/>
  <c r="AF732" i="15"/>
  <c r="AC733" i="15"/>
  <c r="AD733" i="15" s="1"/>
  <c r="AF733" i="15"/>
  <c r="AC734" i="15"/>
  <c r="AF734" i="15"/>
  <c r="AC735" i="15"/>
  <c r="AD735" i="15" s="1"/>
  <c r="AF735" i="15"/>
  <c r="AC736" i="15"/>
  <c r="AD736" i="15" s="1"/>
  <c r="AF736" i="15"/>
  <c r="AC737" i="15"/>
  <c r="AD737" i="15" s="1"/>
  <c r="AF737" i="15"/>
  <c r="AC738" i="15"/>
  <c r="AF738" i="15"/>
  <c r="AC739" i="15"/>
  <c r="AD739" i="15" s="1"/>
  <c r="AF739" i="15"/>
  <c r="AC740" i="15"/>
  <c r="AF740" i="15"/>
  <c r="AC741" i="15"/>
  <c r="AD741" i="15" s="1"/>
  <c r="AF741" i="15"/>
  <c r="AC742" i="15"/>
  <c r="AF742" i="15"/>
  <c r="AC743" i="15"/>
  <c r="AD743" i="15" s="1"/>
  <c r="AF743" i="15"/>
  <c r="AC744" i="15"/>
  <c r="AD744" i="15" s="1"/>
  <c r="AF744" i="15"/>
  <c r="AC745" i="15"/>
  <c r="AD745" i="15" s="1"/>
  <c r="AF745" i="15"/>
  <c r="AC746" i="15"/>
  <c r="AF746" i="15"/>
  <c r="AC747" i="15"/>
  <c r="AD747" i="15" s="1"/>
  <c r="AF747" i="15"/>
  <c r="AC748" i="15"/>
  <c r="AF748" i="15"/>
  <c r="AC749" i="15"/>
  <c r="AD749" i="15" s="1"/>
  <c r="AF749" i="15"/>
  <c r="AC750" i="15"/>
  <c r="AF750" i="15"/>
  <c r="AC751" i="15"/>
  <c r="AD751" i="15" s="1"/>
  <c r="AF751" i="15"/>
  <c r="AC752" i="15"/>
  <c r="AD752" i="15" s="1"/>
  <c r="AF752" i="15"/>
  <c r="AC753" i="15"/>
  <c r="AD753" i="15" s="1"/>
  <c r="AF753" i="15"/>
  <c r="AC754" i="15"/>
  <c r="AF754" i="15"/>
  <c r="AC755" i="15"/>
  <c r="AD755" i="15" s="1"/>
  <c r="AF755" i="15"/>
  <c r="AC756" i="15"/>
  <c r="AF756" i="15"/>
  <c r="AC757" i="15"/>
  <c r="AD757" i="15" s="1"/>
  <c r="AF757" i="15"/>
  <c r="AC758" i="15"/>
  <c r="AF758" i="15"/>
  <c r="AC759" i="15"/>
  <c r="AD759" i="15" s="1"/>
  <c r="AF759" i="15"/>
  <c r="AC760" i="15"/>
  <c r="AD760" i="15" s="1"/>
  <c r="AF760" i="15"/>
  <c r="AC761" i="15"/>
  <c r="AD761" i="15" s="1"/>
  <c r="AF761" i="15"/>
  <c r="AC762" i="15"/>
  <c r="AF762" i="15"/>
  <c r="AC763" i="15"/>
  <c r="AD763" i="15" s="1"/>
  <c r="AF763" i="15"/>
  <c r="AC764" i="15"/>
  <c r="AF764" i="15"/>
  <c r="AC765" i="15"/>
  <c r="AD765" i="15" s="1"/>
  <c r="AF765" i="15"/>
  <c r="AC766" i="15"/>
  <c r="AD766" i="15" s="1"/>
  <c r="AF766" i="15"/>
  <c r="AC767" i="15"/>
  <c r="AF767" i="15"/>
  <c r="AC768" i="15"/>
  <c r="AD768" i="15" s="1"/>
  <c r="AF768" i="15"/>
  <c r="AC769" i="15"/>
  <c r="AD769" i="15" s="1"/>
  <c r="AF769" i="15"/>
  <c r="AC770" i="15"/>
  <c r="AE770" i="15" s="1"/>
  <c r="AF770" i="15"/>
  <c r="AC771" i="15"/>
  <c r="AD771" i="15" s="1"/>
  <c r="AF771" i="15"/>
  <c r="AC772" i="15"/>
  <c r="AD772" i="15" s="1"/>
  <c r="AF772" i="15"/>
  <c r="AC773" i="15"/>
  <c r="AD773" i="15" s="1"/>
  <c r="AF773" i="15"/>
  <c r="AC774" i="15"/>
  <c r="AF774" i="15"/>
  <c r="AC775" i="15"/>
  <c r="AD775" i="15" s="1"/>
  <c r="AF775" i="15"/>
  <c r="AC776" i="15"/>
  <c r="AD776" i="15" s="1"/>
  <c r="AF776" i="15"/>
  <c r="AC777" i="15"/>
  <c r="AF777" i="15"/>
  <c r="AC778" i="15"/>
  <c r="AD778" i="15" s="1"/>
  <c r="AF778" i="15"/>
  <c r="AC779" i="15"/>
  <c r="AD779" i="15" s="1"/>
  <c r="AF779" i="15"/>
  <c r="AC780" i="15"/>
  <c r="AD780" i="15" s="1"/>
  <c r="AF780" i="15"/>
  <c r="AC781" i="15"/>
  <c r="AD781" i="15" s="1"/>
  <c r="AF781" i="15"/>
  <c r="AC782" i="15"/>
  <c r="AD782" i="15" s="1"/>
  <c r="AF782" i="15"/>
  <c r="AC783" i="15"/>
  <c r="AF783" i="15"/>
  <c r="AC784" i="15"/>
  <c r="AD784" i="15" s="1"/>
  <c r="AF784" i="15"/>
  <c r="AC785" i="15"/>
  <c r="AD785" i="15" s="1"/>
  <c r="AF785" i="15"/>
  <c r="AC786" i="15"/>
  <c r="AE786" i="15" s="1"/>
  <c r="AF786" i="15"/>
  <c r="AC787" i="15"/>
  <c r="AD787" i="15" s="1"/>
  <c r="AF787" i="15"/>
  <c r="AC788" i="15"/>
  <c r="AD788" i="15" s="1"/>
  <c r="AF788" i="15"/>
  <c r="AC789" i="15"/>
  <c r="AD789" i="15" s="1"/>
  <c r="AF789" i="15"/>
  <c r="AC790" i="15"/>
  <c r="AF790" i="15"/>
  <c r="AC791" i="15"/>
  <c r="AD791" i="15" s="1"/>
  <c r="AF791" i="15"/>
  <c r="AC792" i="15"/>
  <c r="AF792" i="15"/>
  <c r="AC793" i="15"/>
  <c r="AD793" i="15" s="1"/>
  <c r="AF793" i="15"/>
  <c r="AC794" i="15"/>
  <c r="AE794" i="15" s="1"/>
  <c r="AF794" i="15"/>
  <c r="AC795" i="15"/>
  <c r="AD795" i="15" s="1"/>
  <c r="AF795" i="15"/>
  <c r="AC796" i="15"/>
  <c r="AD796" i="15" s="1"/>
  <c r="AF796" i="15"/>
  <c r="AC797" i="15"/>
  <c r="AD797" i="15" s="1"/>
  <c r="AF797" i="15"/>
  <c r="AC798" i="15"/>
  <c r="AF798" i="15"/>
  <c r="AC799" i="15"/>
  <c r="AF799" i="15"/>
  <c r="AC800" i="15"/>
  <c r="AD800" i="15" s="1"/>
  <c r="AF800" i="15"/>
  <c r="AC801" i="15"/>
  <c r="AD801" i="15" s="1"/>
  <c r="AF801" i="15"/>
  <c r="AC802" i="15"/>
  <c r="AE802" i="15" s="1"/>
  <c r="AF802" i="15"/>
  <c r="AC803" i="15"/>
  <c r="AD803" i="15" s="1"/>
  <c r="AF803" i="15"/>
  <c r="AC804" i="15"/>
  <c r="AD804" i="15" s="1"/>
  <c r="AF804" i="15"/>
  <c r="AC805" i="15"/>
  <c r="AD805" i="15" s="1"/>
  <c r="AF805" i="15"/>
  <c r="AC806" i="15"/>
  <c r="AF806" i="15"/>
  <c r="AC807" i="15"/>
  <c r="AF807" i="15"/>
  <c r="AC808" i="15"/>
  <c r="AD808" i="15" s="1"/>
  <c r="AF808" i="15"/>
  <c r="AC809" i="15"/>
  <c r="AF809" i="15"/>
  <c r="AC810" i="15"/>
  <c r="AE810" i="15" s="1"/>
  <c r="AF810" i="15"/>
  <c r="AC811" i="15"/>
  <c r="AD811" i="15" s="1"/>
  <c r="AF811" i="15"/>
  <c r="AC812" i="15"/>
  <c r="AD812" i="15" s="1"/>
  <c r="AF812" i="15"/>
  <c r="AC813" i="15"/>
  <c r="AD813" i="15" s="1"/>
  <c r="AF813" i="15"/>
  <c r="AC814" i="15"/>
  <c r="AF814" i="15"/>
  <c r="AC815" i="15"/>
  <c r="AF815" i="15"/>
  <c r="AC816" i="15"/>
  <c r="AD816" i="15" s="1"/>
  <c r="AF816" i="15"/>
  <c r="AC817" i="15"/>
  <c r="AD817" i="15" s="1"/>
  <c r="AF817" i="15"/>
  <c r="AC818" i="15"/>
  <c r="AE818" i="15" s="1"/>
  <c r="AF818" i="15"/>
  <c r="AC819" i="15"/>
  <c r="AD819" i="15" s="1"/>
  <c r="AF819" i="15"/>
  <c r="AC820" i="15"/>
  <c r="AD820" i="15" s="1"/>
  <c r="AF820" i="15"/>
  <c r="AC821" i="15"/>
  <c r="AD821" i="15" s="1"/>
  <c r="AF821" i="15"/>
  <c r="AC822" i="15"/>
  <c r="AF822" i="15"/>
  <c r="AC823" i="15"/>
  <c r="AF823" i="15"/>
  <c r="AC824" i="15"/>
  <c r="AF824" i="15"/>
  <c r="AC825" i="15"/>
  <c r="AD825" i="15" s="1"/>
  <c r="AF825" i="15"/>
  <c r="AC826" i="15"/>
  <c r="AD826" i="15" s="1"/>
  <c r="AF826" i="15"/>
  <c r="AC827" i="15"/>
  <c r="AD827" i="15" s="1"/>
  <c r="AF827" i="15"/>
  <c r="AC828" i="15"/>
  <c r="AD828" i="15" s="1"/>
  <c r="AF828" i="15"/>
  <c r="AC829" i="15"/>
  <c r="AD829" i="15" s="1"/>
  <c r="AF829" i="15"/>
  <c r="AC830" i="15"/>
  <c r="AF830" i="15"/>
  <c r="AC831" i="15"/>
  <c r="AF831" i="15"/>
  <c r="AC832" i="15"/>
  <c r="AD832" i="15" s="1"/>
  <c r="AF832" i="15"/>
  <c r="AC833" i="15"/>
  <c r="AD833" i="15" s="1"/>
  <c r="AF833" i="15"/>
  <c r="AC834" i="15"/>
  <c r="AE834" i="15" s="1"/>
  <c r="AF834" i="15"/>
  <c r="AC835" i="15"/>
  <c r="AD835" i="15" s="1"/>
  <c r="AF835" i="15"/>
  <c r="AC836" i="15"/>
  <c r="AD836" i="15" s="1"/>
  <c r="AF836" i="15"/>
  <c r="AC837" i="15"/>
  <c r="AD837" i="15" s="1"/>
  <c r="AF837" i="15"/>
  <c r="AC838" i="15"/>
  <c r="AF838" i="15"/>
  <c r="AC839" i="15"/>
  <c r="AF839" i="15"/>
  <c r="AC840" i="15"/>
  <c r="AD840" i="15" s="1"/>
  <c r="AF840" i="15"/>
  <c r="AC841" i="15"/>
  <c r="AF841" i="15"/>
  <c r="AC842" i="15"/>
  <c r="AD842" i="15" s="1"/>
  <c r="AF842" i="15"/>
  <c r="AC843" i="15"/>
  <c r="AD843" i="15" s="1"/>
  <c r="AF843" i="15"/>
  <c r="AC844" i="15"/>
  <c r="AD844" i="15" s="1"/>
  <c r="AF844" i="15"/>
  <c r="AC845" i="15"/>
  <c r="AD845" i="15" s="1"/>
  <c r="AF845" i="15"/>
  <c r="AC846" i="15"/>
  <c r="AF846" i="15"/>
  <c r="AC847" i="15"/>
  <c r="AF847" i="15"/>
  <c r="AC848" i="15"/>
  <c r="AD848" i="15" s="1"/>
  <c r="AF848" i="15"/>
  <c r="AC849" i="15"/>
  <c r="AD849" i="15" s="1"/>
  <c r="AF849" i="15"/>
  <c r="AC850" i="15"/>
  <c r="AE850" i="15" s="1"/>
  <c r="AF850" i="15"/>
  <c r="AC851" i="15"/>
  <c r="AD851" i="15" s="1"/>
  <c r="AF851" i="15"/>
  <c r="AC852" i="15"/>
  <c r="AD852" i="15" s="1"/>
  <c r="AF852" i="15"/>
  <c r="AC853" i="15"/>
  <c r="AD853" i="15" s="1"/>
  <c r="AF853" i="15"/>
  <c r="AC854" i="15"/>
  <c r="AF854" i="15"/>
  <c r="AC855" i="15"/>
  <c r="AD855" i="15" s="1"/>
  <c r="AF855" i="15"/>
  <c r="AC856" i="15"/>
  <c r="AE856" i="15" s="1"/>
  <c r="AF856" i="15"/>
  <c r="AC857" i="15"/>
  <c r="AD857" i="15" s="1"/>
  <c r="AF857" i="15"/>
  <c r="AC858" i="15"/>
  <c r="AF858" i="15"/>
  <c r="AC859" i="15"/>
  <c r="AD859" i="15" s="1"/>
  <c r="AF859" i="15"/>
  <c r="AC860" i="15"/>
  <c r="AF860" i="15"/>
  <c r="AC861" i="15"/>
  <c r="AD861" i="15" s="1"/>
  <c r="AF861" i="15"/>
  <c r="AC862" i="15"/>
  <c r="AE862" i="15" s="1"/>
  <c r="AF862" i="15"/>
  <c r="AC863" i="15"/>
  <c r="AD863" i="15" s="1"/>
  <c r="AF863" i="15"/>
  <c r="AC864" i="15"/>
  <c r="AE864" i="15" s="1"/>
  <c r="AF864" i="15"/>
  <c r="AC865" i="15"/>
  <c r="AD865" i="15" s="1"/>
  <c r="AF865" i="15"/>
  <c r="AC866" i="15"/>
  <c r="AF866" i="15"/>
  <c r="AC867" i="15"/>
  <c r="AD867" i="15" s="1"/>
  <c r="AF867" i="15"/>
  <c r="AC868" i="15"/>
  <c r="AF868" i="15"/>
  <c r="AC869" i="15"/>
  <c r="AF869" i="15"/>
  <c r="AC870" i="15"/>
  <c r="AE870" i="15" s="1"/>
  <c r="AF870" i="15"/>
  <c r="AC871" i="15"/>
  <c r="AD871" i="15" s="1"/>
  <c r="AF871" i="15"/>
  <c r="AC872" i="15"/>
  <c r="AE872" i="15" s="1"/>
  <c r="AF872" i="15"/>
  <c r="AC873" i="15"/>
  <c r="AD873" i="15" s="1"/>
  <c r="AF873" i="15"/>
  <c r="AC874" i="15"/>
  <c r="AF874" i="15"/>
  <c r="AC875" i="15"/>
  <c r="AD875" i="15" s="1"/>
  <c r="AF875" i="15"/>
  <c r="AC876" i="15"/>
  <c r="AF876" i="15"/>
  <c r="AC877" i="15"/>
  <c r="AF877" i="15"/>
  <c r="AC878" i="15"/>
  <c r="AE878" i="15" s="1"/>
  <c r="AF878" i="15"/>
  <c r="AC879" i="15"/>
  <c r="AD879" i="15" s="1"/>
  <c r="AF879" i="15"/>
  <c r="AC880" i="15"/>
  <c r="AE880" i="15" s="1"/>
  <c r="AF880" i="15"/>
  <c r="AC881" i="15"/>
  <c r="AD881" i="15" s="1"/>
  <c r="AF881" i="15"/>
  <c r="AC882" i="15"/>
  <c r="AD882" i="15" s="1"/>
  <c r="AF882" i="15"/>
  <c r="AC883" i="15"/>
  <c r="AD883" i="15" s="1"/>
  <c r="AF883" i="15"/>
  <c r="AC884" i="15"/>
  <c r="AF884" i="15"/>
  <c r="AC885" i="15"/>
  <c r="AF885" i="15"/>
  <c r="AC886" i="15"/>
  <c r="AE886" i="15" s="1"/>
  <c r="AF886" i="15"/>
  <c r="AC887" i="15"/>
  <c r="AF887" i="15"/>
  <c r="AC888" i="15"/>
  <c r="AE888" i="15" s="1"/>
  <c r="AF888" i="15"/>
  <c r="AC889" i="15"/>
  <c r="AD889" i="15" s="1"/>
  <c r="AF889" i="15"/>
  <c r="AC890" i="15"/>
  <c r="AD890" i="15" s="1"/>
  <c r="AF890" i="15"/>
  <c r="AC891" i="15"/>
  <c r="AF891" i="15"/>
  <c r="AC892" i="15"/>
  <c r="AD892" i="15" s="1"/>
  <c r="AF892" i="15"/>
  <c r="AC893" i="15"/>
  <c r="AF893" i="15"/>
  <c r="AC894" i="15"/>
  <c r="AE894" i="15" s="1"/>
  <c r="AF894" i="15"/>
  <c r="AC895" i="15"/>
  <c r="AD895" i="15" s="1"/>
  <c r="AF895" i="15"/>
  <c r="AC896" i="15"/>
  <c r="AF896" i="15"/>
  <c r="AC897" i="15"/>
  <c r="AF897" i="15"/>
  <c r="AC898" i="15"/>
  <c r="AD898" i="15" s="1"/>
  <c r="AF898" i="15"/>
  <c r="AC899" i="15"/>
  <c r="AD899" i="15" s="1"/>
  <c r="AF899" i="15"/>
  <c r="AC900" i="15"/>
  <c r="AD900" i="15" s="1"/>
  <c r="AF900" i="15"/>
  <c r="AC901" i="15"/>
  <c r="AD901" i="15" s="1"/>
  <c r="AF901" i="15"/>
  <c r="AC902" i="15"/>
  <c r="AF902" i="15"/>
  <c r="AC903" i="15"/>
  <c r="AF903" i="15"/>
  <c r="AC904" i="15"/>
  <c r="AD904" i="15" s="1"/>
  <c r="AF904" i="15"/>
  <c r="AC905" i="15"/>
  <c r="AD905" i="15" s="1"/>
  <c r="AF905" i="15"/>
  <c r="AC906" i="15"/>
  <c r="AF906" i="15"/>
  <c r="AC907" i="15"/>
  <c r="AD907" i="15" s="1"/>
  <c r="AF907" i="15"/>
  <c r="AC908" i="15"/>
  <c r="AD908" i="15" s="1"/>
  <c r="AF908" i="15"/>
  <c r="AC909" i="15"/>
  <c r="AD909" i="15" s="1"/>
  <c r="AF909" i="15"/>
  <c r="AC910" i="15"/>
  <c r="AF910" i="15"/>
  <c r="AC911" i="15"/>
  <c r="AD911" i="15" s="1"/>
  <c r="AF911" i="15"/>
  <c r="AC912" i="15"/>
  <c r="AD912" i="15" s="1"/>
  <c r="AF912" i="15"/>
  <c r="AC913" i="15"/>
  <c r="AD913" i="15" s="1"/>
  <c r="AF913" i="15"/>
  <c r="AC914" i="15"/>
  <c r="AD914" i="15" s="1"/>
  <c r="AF914" i="15"/>
  <c r="AC915" i="15"/>
  <c r="AD915" i="15" s="1"/>
  <c r="AF915" i="15"/>
  <c r="AC916" i="15"/>
  <c r="AD916" i="15" s="1"/>
  <c r="AF916" i="15"/>
  <c r="AC917" i="15"/>
  <c r="AD917" i="15" s="1"/>
  <c r="AF917" i="15"/>
  <c r="AC918" i="15"/>
  <c r="AF918" i="15"/>
  <c r="AC919" i="15"/>
  <c r="AF919" i="15"/>
  <c r="AC920" i="15"/>
  <c r="AD920" i="15" s="1"/>
  <c r="AF920" i="15"/>
  <c r="AC921" i="15"/>
  <c r="AD921" i="15" s="1"/>
  <c r="AF921" i="15"/>
  <c r="AC922" i="15"/>
  <c r="AF922" i="15"/>
  <c r="AC923" i="15"/>
  <c r="AD923" i="15" s="1"/>
  <c r="AF923" i="15"/>
  <c r="AC924" i="15"/>
  <c r="AD924" i="15" s="1"/>
  <c r="AF924" i="15"/>
  <c r="AC925" i="15"/>
  <c r="AD925" i="15" s="1"/>
  <c r="AF925" i="15"/>
  <c r="AC926" i="15"/>
  <c r="AF926" i="15"/>
  <c r="AC927" i="15"/>
  <c r="AD927" i="15" s="1"/>
  <c r="AF927" i="15"/>
  <c r="AC928" i="15"/>
  <c r="AD928" i="15" s="1"/>
  <c r="AF928" i="15"/>
  <c r="AC929" i="15"/>
  <c r="AD929" i="15" s="1"/>
  <c r="AF929" i="15"/>
  <c r="AC930" i="15"/>
  <c r="AD930" i="15" s="1"/>
  <c r="AF930" i="15"/>
  <c r="AC931" i="15"/>
  <c r="AD931" i="15" s="1"/>
  <c r="AF931" i="15"/>
  <c r="AC932" i="15"/>
  <c r="AD932" i="15" s="1"/>
  <c r="AF932" i="15"/>
  <c r="AC933" i="15"/>
  <c r="AD933" i="15" s="1"/>
  <c r="AF933" i="15"/>
  <c r="AC934" i="15"/>
  <c r="AF934" i="15"/>
  <c r="AC935" i="15"/>
  <c r="AF935" i="15"/>
  <c r="AC936" i="15"/>
  <c r="AD936" i="15" s="1"/>
  <c r="AF936" i="15"/>
  <c r="AC937" i="15"/>
  <c r="AD937" i="15" s="1"/>
  <c r="AF937" i="15"/>
  <c r="AC938" i="15"/>
  <c r="AF938" i="15"/>
  <c r="AC939" i="15"/>
  <c r="AD939" i="15" s="1"/>
  <c r="AF939" i="15"/>
  <c r="AC940" i="15"/>
  <c r="AD940" i="15" s="1"/>
  <c r="AF940" i="15"/>
  <c r="AC941" i="15"/>
  <c r="AD941" i="15" s="1"/>
  <c r="AF941" i="15"/>
  <c r="AC942" i="15"/>
  <c r="AF942" i="15"/>
  <c r="AC943" i="15"/>
  <c r="AD943" i="15" s="1"/>
  <c r="AF943" i="15"/>
  <c r="AC944" i="15"/>
  <c r="AD944" i="15" s="1"/>
  <c r="AF944" i="15"/>
  <c r="AC945" i="15"/>
  <c r="AD945" i="15" s="1"/>
  <c r="AF945" i="15"/>
  <c r="AC946" i="15"/>
  <c r="AF946" i="15"/>
  <c r="AC947" i="15"/>
  <c r="AD947" i="15" s="1"/>
  <c r="AF947" i="15"/>
  <c r="AC948" i="15"/>
  <c r="AD948" i="15" s="1"/>
  <c r="AF948" i="15"/>
  <c r="AC949" i="15"/>
  <c r="AD949" i="15" s="1"/>
  <c r="AF949" i="15"/>
  <c r="AC950" i="15"/>
  <c r="AF950" i="15"/>
  <c r="AC951" i="15"/>
  <c r="AF951" i="15"/>
  <c r="AC952" i="15"/>
  <c r="AD952" i="15" s="1"/>
  <c r="AF952" i="15"/>
  <c r="AC953" i="15"/>
  <c r="AD953" i="15" s="1"/>
  <c r="AF953" i="15"/>
  <c r="AC954" i="15"/>
  <c r="AF954" i="15"/>
  <c r="AC955" i="15"/>
  <c r="AD955" i="15" s="1"/>
  <c r="AF955" i="15"/>
  <c r="AC956" i="15"/>
  <c r="AD956" i="15" s="1"/>
  <c r="AF956" i="15"/>
  <c r="AC957" i="15"/>
  <c r="AD957" i="15" s="1"/>
  <c r="AF957" i="15"/>
  <c r="AC958" i="15"/>
  <c r="AD958" i="15" s="1"/>
  <c r="AF958" i="15"/>
  <c r="AC959" i="15"/>
  <c r="AF959" i="15"/>
  <c r="AC960" i="15"/>
  <c r="AD960" i="15" s="1"/>
  <c r="AF960" i="15"/>
  <c r="AC961" i="15"/>
  <c r="AF961" i="15"/>
  <c r="AC962" i="15"/>
  <c r="AF962" i="15"/>
  <c r="AC963" i="15"/>
  <c r="AD963" i="15" s="1"/>
  <c r="AF963" i="15"/>
  <c r="AC964" i="15"/>
  <c r="AD964" i="15" s="1"/>
  <c r="AF964" i="15"/>
  <c r="AC965" i="15"/>
  <c r="AD965" i="15" s="1"/>
  <c r="AF965" i="15"/>
  <c r="AC966" i="15"/>
  <c r="AF966" i="15"/>
  <c r="AC967" i="15"/>
  <c r="AD967" i="15" s="1"/>
  <c r="AF967" i="15"/>
  <c r="AC968" i="15"/>
  <c r="AF968" i="15"/>
  <c r="AC969" i="15"/>
  <c r="AF969" i="15"/>
  <c r="AC970" i="15"/>
  <c r="AD970" i="15" s="1"/>
  <c r="AF970" i="15"/>
  <c r="AC971" i="15"/>
  <c r="AF971" i="15"/>
  <c r="AC972" i="15"/>
  <c r="AD972" i="15" s="1"/>
  <c r="AF972" i="15"/>
  <c r="AC973" i="15"/>
  <c r="AD973" i="15" s="1"/>
  <c r="AF973" i="15"/>
  <c r="AC974" i="15"/>
  <c r="AD974" i="15" s="1"/>
  <c r="AF974" i="15"/>
  <c r="AC975" i="15"/>
  <c r="AD975" i="15" s="1"/>
  <c r="AF975" i="15"/>
  <c r="AC976" i="15"/>
  <c r="AF976" i="15"/>
  <c r="AC977" i="15"/>
  <c r="AF977" i="15"/>
  <c r="AC978" i="15"/>
  <c r="AD978" i="15" s="1"/>
  <c r="AF978" i="15"/>
  <c r="AC979" i="15"/>
  <c r="AD979" i="15" s="1"/>
  <c r="AF979" i="15"/>
  <c r="AC980" i="15"/>
  <c r="AD980" i="15" s="1"/>
  <c r="AF980" i="15"/>
  <c r="AC981" i="15"/>
  <c r="AD981" i="15" s="1"/>
  <c r="AF981" i="15"/>
  <c r="AC982" i="15"/>
  <c r="AD982" i="15" s="1"/>
  <c r="AF982" i="15"/>
  <c r="AC983" i="15"/>
  <c r="AF983" i="15"/>
  <c r="AC984" i="15"/>
  <c r="AD984" i="15" s="1"/>
  <c r="AF984" i="15"/>
  <c r="AC985" i="15"/>
  <c r="AF985" i="15"/>
  <c r="AC986" i="15"/>
  <c r="AF986" i="15"/>
  <c r="AC987" i="15"/>
  <c r="AD987" i="15" s="1"/>
  <c r="AF987" i="15"/>
  <c r="AC988" i="15"/>
  <c r="AD988" i="15" s="1"/>
  <c r="AF988" i="15"/>
  <c r="AC989" i="15"/>
  <c r="AD989" i="15" s="1"/>
  <c r="AF989" i="15"/>
  <c r="AC990" i="15"/>
  <c r="AD990" i="15" s="1"/>
  <c r="AF990" i="15"/>
  <c r="AC991" i="15"/>
  <c r="AD991" i="15" s="1"/>
  <c r="AF991" i="15"/>
  <c r="AC992" i="15"/>
  <c r="AF992" i="15"/>
  <c r="AC993" i="15"/>
  <c r="AF993" i="15"/>
  <c r="AC994" i="15"/>
  <c r="AD994" i="15" s="1"/>
  <c r="AF994" i="15"/>
  <c r="AC995" i="15"/>
  <c r="AF995" i="15"/>
  <c r="AC996" i="15"/>
  <c r="AD996" i="15" s="1"/>
  <c r="AF996" i="15"/>
  <c r="AC997" i="15"/>
  <c r="AF997" i="15"/>
  <c r="AC998" i="15"/>
  <c r="AE998" i="15" s="1"/>
  <c r="AF998" i="15"/>
  <c r="AC999" i="15"/>
  <c r="AD999" i="15" s="1"/>
  <c r="AF999" i="15"/>
  <c r="AC1000" i="15"/>
  <c r="AD1000" i="15" s="1"/>
  <c r="AF1000" i="15"/>
  <c r="AC1001" i="15"/>
  <c r="AD1001" i="15" s="1"/>
  <c r="AF1001" i="15"/>
  <c r="AC1002" i="15"/>
  <c r="AD1002" i="15" s="1"/>
  <c r="AF1002" i="15"/>
  <c r="AC1003" i="15"/>
  <c r="AD1003" i="15" s="1"/>
  <c r="AF1003" i="15"/>
  <c r="AC1004" i="15"/>
  <c r="AF1004" i="15"/>
  <c r="AC1005" i="15"/>
  <c r="AF1005" i="15"/>
  <c r="AC1006" i="15"/>
  <c r="AE1006" i="15" s="1"/>
  <c r="AF1006" i="15"/>
  <c r="AC1007" i="15"/>
  <c r="AD1007" i="15" s="1"/>
  <c r="AF1007" i="15"/>
  <c r="AC1008" i="15"/>
  <c r="AE1008" i="15" s="1"/>
  <c r="AF1008" i="15"/>
  <c r="AC1009" i="15"/>
  <c r="AD1009" i="15" s="1"/>
  <c r="AF1009" i="15"/>
  <c r="AC1010" i="15"/>
  <c r="AD1010" i="15" s="1"/>
  <c r="AF1010" i="15"/>
  <c r="AC1011" i="15"/>
  <c r="AF1011" i="15"/>
  <c r="AC1012" i="15"/>
  <c r="AF1012" i="15"/>
  <c r="AC1013" i="15"/>
  <c r="AF1013" i="15"/>
  <c r="AC1014" i="15"/>
  <c r="AF1014" i="15"/>
  <c r="AC1015" i="15"/>
  <c r="AF1015" i="15"/>
  <c r="AC1016" i="15"/>
  <c r="AF1016" i="15"/>
  <c r="AC1017" i="15"/>
  <c r="AF1017" i="15"/>
  <c r="AC1018" i="15"/>
  <c r="AF1018" i="15"/>
  <c r="AC1019" i="15"/>
  <c r="AF1019" i="15"/>
  <c r="AC1020" i="15"/>
  <c r="AF1020" i="15"/>
  <c r="AC1021" i="15"/>
  <c r="AF1021" i="15"/>
  <c r="AC1022" i="15"/>
  <c r="AF1022" i="15"/>
  <c r="AC1023" i="15"/>
  <c r="AF1023" i="15"/>
  <c r="AC1024" i="15"/>
  <c r="AF1024" i="15"/>
  <c r="AC1025" i="15"/>
  <c r="AF1025" i="15"/>
  <c r="AC1026" i="15"/>
  <c r="AF1026" i="15"/>
  <c r="AC1027" i="15"/>
  <c r="AF1027" i="15"/>
  <c r="AC1028" i="15"/>
  <c r="AF1028" i="15"/>
  <c r="AC1029" i="15"/>
  <c r="AF1029" i="15"/>
  <c r="AC1030" i="15"/>
  <c r="AF1030" i="15"/>
  <c r="AC1031" i="15"/>
  <c r="AF1031" i="15"/>
  <c r="AC1032" i="15"/>
  <c r="AF1032" i="15"/>
  <c r="AC1033" i="15"/>
  <c r="AF1033" i="15"/>
  <c r="AC1034" i="15"/>
  <c r="AF1034" i="15"/>
  <c r="AC1035" i="15"/>
  <c r="AF1035" i="15"/>
  <c r="AC1036" i="15"/>
  <c r="AF1036" i="15"/>
  <c r="AC3" i="15"/>
  <c r="AD3" i="15" s="1"/>
  <c r="AC4" i="15"/>
  <c r="AD4" i="15" s="1"/>
  <c r="AC5" i="15"/>
  <c r="AC6" i="15"/>
  <c r="AD6" i="15" s="1"/>
  <c r="AC7" i="15"/>
  <c r="AD7" i="15" s="1"/>
  <c r="AC8" i="15"/>
  <c r="AD8" i="15" s="1"/>
  <c r="AC9" i="15"/>
  <c r="AC10" i="15"/>
  <c r="AD10" i="15" s="1"/>
  <c r="AC11" i="15"/>
  <c r="AD11" i="15" s="1"/>
  <c r="AC12" i="15"/>
  <c r="AD12" i="15" s="1"/>
  <c r="AC13" i="15"/>
  <c r="AC14" i="15"/>
  <c r="AD14" i="15" s="1"/>
  <c r="AC15" i="15"/>
  <c r="AD15" i="15" s="1"/>
  <c r="AC16" i="15"/>
  <c r="AD16" i="15" s="1"/>
  <c r="AC17" i="15"/>
  <c r="AC18" i="15"/>
  <c r="AD18" i="15" s="1"/>
  <c r="AC19" i="15"/>
  <c r="AD19" i="15" s="1"/>
  <c r="AC20" i="15"/>
  <c r="AD20" i="15" s="1"/>
  <c r="AC21" i="15"/>
  <c r="AC22" i="15"/>
  <c r="AD22" i="15" s="1"/>
  <c r="AC23" i="15"/>
  <c r="AD23" i="15" s="1"/>
  <c r="AC24" i="15"/>
  <c r="AD24" i="15" s="1"/>
  <c r="AC25" i="15"/>
  <c r="AC26" i="15"/>
  <c r="AD26" i="15" s="1"/>
  <c r="AC27" i="15"/>
  <c r="AD27" i="15" s="1"/>
  <c r="AC28" i="15"/>
  <c r="AD28" i="15" s="1"/>
  <c r="AC29" i="15"/>
  <c r="AC30" i="15"/>
  <c r="AD30" i="15" s="1"/>
  <c r="AC31" i="15"/>
  <c r="AD31" i="15" s="1"/>
  <c r="AC32" i="15"/>
  <c r="AD32" i="15" s="1"/>
  <c r="AC33" i="15"/>
  <c r="AC34" i="15"/>
  <c r="AD34" i="15" s="1"/>
  <c r="AC35" i="15"/>
  <c r="AD35" i="15" s="1"/>
  <c r="AC36" i="15"/>
  <c r="AD36" i="15" s="1"/>
  <c r="AC37" i="15"/>
  <c r="AC38" i="15"/>
  <c r="AD38" i="15" s="1"/>
  <c r="AC39" i="15"/>
  <c r="AD39" i="15" s="1"/>
  <c r="AC40" i="15"/>
  <c r="AD40" i="15" s="1"/>
  <c r="AC41" i="15"/>
  <c r="AC42" i="15"/>
  <c r="AD42" i="15" s="1"/>
  <c r="AC43" i="15"/>
  <c r="AD43" i="15" s="1"/>
  <c r="AC44" i="15"/>
  <c r="AD44" i="15" s="1"/>
  <c r="AC45" i="15"/>
  <c r="AC46" i="15"/>
  <c r="AD46" i="15" s="1"/>
  <c r="AC47" i="15"/>
  <c r="AD47" i="15" s="1"/>
  <c r="AC48" i="15"/>
  <c r="AD48" i="15" s="1"/>
  <c r="AC49" i="15"/>
  <c r="AC50" i="15"/>
  <c r="AD50" i="15" s="1"/>
  <c r="AC51" i="15"/>
  <c r="AD51" i="15" s="1"/>
  <c r="AC52" i="15"/>
  <c r="AD52" i="15" s="1"/>
  <c r="AC53" i="15"/>
  <c r="AC54" i="15"/>
  <c r="AD54" i="15" s="1"/>
  <c r="AC55" i="15"/>
  <c r="AD55" i="15" s="1"/>
  <c r="AC56" i="15"/>
  <c r="AD56" i="15" s="1"/>
  <c r="AC57" i="15"/>
  <c r="AC58" i="15"/>
  <c r="AD58" i="15" s="1"/>
  <c r="AC59" i="15"/>
  <c r="AD59" i="15" s="1"/>
  <c r="AC60" i="15"/>
  <c r="AD60" i="15" s="1"/>
  <c r="AC61" i="15"/>
  <c r="AC62" i="15"/>
  <c r="AD62" i="15" s="1"/>
  <c r="AC63" i="15"/>
  <c r="AD63" i="15" s="1"/>
  <c r="AC64" i="15"/>
  <c r="AD64" i="15" s="1"/>
  <c r="AC65" i="15"/>
  <c r="AC66" i="15"/>
  <c r="AD66" i="15" s="1"/>
  <c r="AC67" i="15"/>
  <c r="AD67" i="15" s="1"/>
  <c r="AC68" i="15"/>
  <c r="AD68" i="15" s="1"/>
  <c r="AC69" i="15"/>
  <c r="AC70" i="15"/>
  <c r="AD70" i="15" s="1"/>
  <c r="AC71" i="15"/>
  <c r="AD71" i="15" s="1"/>
  <c r="AC72" i="15"/>
  <c r="AD72" i="15" s="1"/>
  <c r="AC73" i="15"/>
  <c r="AC74" i="15"/>
  <c r="AD74" i="15" s="1"/>
  <c r="AC75" i="15"/>
  <c r="AD75" i="15" s="1"/>
  <c r="AC76" i="15"/>
  <c r="AD76" i="15" s="1"/>
  <c r="AC77" i="15"/>
  <c r="AC78" i="15"/>
  <c r="AD78" i="15" s="1"/>
  <c r="AC79" i="15"/>
  <c r="AD79" i="15" s="1"/>
  <c r="AC80" i="15"/>
  <c r="AD80" i="15" s="1"/>
  <c r="AC81" i="15"/>
  <c r="AC82" i="15"/>
  <c r="AD82" i="15" s="1"/>
  <c r="AC83" i="15"/>
  <c r="AD83" i="15" s="1"/>
  <c r="AC84" i="15"/>
  <c r="AD84" i="15" s="1"/>
  <c r="AC85" i="15"/>
  <c r="AC86" i="15"/>
  <c r="AD86" i="15" s="1"/>
  <c r="AC87" i="15"/>
  <c r="AD87" i="15" s="1"/>
  <c r="AC88" i="15"/>
  <c r="AD88" i="15" s="1"/>
  <c r="AC89" i="15"/>
  <c r="AC90" i="15"/>
  <c r="AD90" i="15" s="1"/>
  <c r="AC91" i="15"/>
  <c r="AD91" i="15" s="1"/>
  <c r="AC92" i="15"/>
  <c r="AD92" i="15" s="1"/>
  <c r="AC93" i="15"/>
  <c r="AC94" i="15"/>
  <c r="AD94" i="15" s="1"/>
  <c r="AC95" i="15"/>
  <c r="AD95" i="15" s="1"/>
  <c r="AC96" i="15"/>
  <c r="AD96" i="15" s="1"/>
  <c r="AC97" i="15"/>
  <c r="AC98" i="15"/>
  <c r="AD98" i="15" s="1"/>
  <c r="AC99" i="15"/>
  <c r="AD99" i="15" s="1"/>
  <c r="AC100" i="15"/>
  <c r="AD100" i="15" s="1"/>
  <c r="AC101" i="15"/>
  <c r="AC102" i="15"/>
  <c r="AD102" i="15" s="1"/>
  <c r="AC103" i="15"/>
  <c r="AD103" i="15" s="1"/>
  <c r="AC104" i="15"/>
  <c r="AD104" i="15" s="1"/>
  <c r="AC105" i="15"/>
  <c r="AC106" i="15"/>
  <c r="AD106" i="15" s="1"/>
  <c r="AC107" i="15"/>
  <c r="AD107" i="15" s="1"/>
  <c r="AC108" i="15"/>
  <c r="AD108" i="15" s="1"/>
  <c r="AC109" i="15"/>
  <c r="AC110" i="15"/>
  <c r="AD110" i="15" s="1"/>
  <c r="AC111" i="15"/>
  <c r="AD111" i="15" s="1"/>
  <c r="AC112" i="15"/>
  <c r="AD112" i="15" s="1"/>
  <c r="AC113" i="15"/>
  <c r="AC114" i="15"/>
  <c r="AD114" i="15" s="1"/>
  <c r="AC115" i="15"/>
  <c r="AD115" i="15" s="1"/>
  <c r="AC116" i="15"/>
  <c r="AD116" i="15" s="1"/>
  <c r="AC117" i="15"/>
  <c r="AC118" i="15"/>
  <c r="AD118" i="15" s="1"/>
  <c r="AC119" i="15"/>
  <c r="AD119" i="15" s="1"/>
  <c r="AC120" i="15"/>
  <c r="AD120" i="15" s="1"/>
  <c r="AC121" i="15"/>
  <c r="AC122" i="15"/>
  <c r="AD122" i="15" s="1"/>
  <c r="AC123" i="15"/>
  <c r="AD123" i="15" s="1"/>
  <c r="AC124" i="15"/>
  <c r="AD124" i="15" s="1"/>
  <c r="AC125" i="15"/>
  <c r="AC126" i="15"/>
  <c r="AD126" i="15" s="1"/>
  <c r="AC127" i="15"/>
  <c r="AD127" i="15" s="1"/>
  <c r="AC128" i="15"/>
  <c r="AD128" i="15" s="1"/>
  <c r="AC129" i="15"/>
  <c r="AC130" i="15"/>
  <c r="AD130" i="15" s="1"/>
  <c r="AC131" i="15"/>
  <c r="AD131" i="15" s="1"/>
  <c r="AC132" i="15"/>
  <c r="AD132" i="15" s="1"/>
  <c r="AC133" i="15"/>
  <c r="AC134" i="15"/>
  <c r="AD134" i="15" s="1"/>
  <c r="AC135" i="15"/>
  <c r="AD135" i="15" s="1"/>
  <c r="AC136" i="15"/>
  <c r="AD136" i="15" s="1"/>
  <c r="AC137" i="15"/>
  <c r="AC138" i="15"/>
  <c r="AD138" i="15" s="1"/>
  <c r="AC139" i="15"/>
  <c r="AD139" i="15" s="1"/>
  <c r="AC140" i="15"/>
  <c r="AD140" i="15" s="1"/>
  <c r="AC141" i="15"/>
  <c r="AC142" i="15"/>
  <c r="AD142" i="15" s="1"/>
  <c r="AC143" i="15"/>
  <c r="AD143" i="15" s="1"/>
  <c r="AC144" i="15"/>
  <c r="AD144" i="15" s="1"/>
  <c r="AC145" i="15"/>
  <c r="AC146" i="15"/>
  <c r="AD146" i="15" s="1"/>
  <c r="AC147" i="15"/>
  <c r="AD147" i="15" s="1"/>
  <c r="AC148" i="15"/>
  <c r="AD148" i="15" s="1"/>
  <c r="AC149" i="15"/>
  <c r="AC150" i="15"/>
  <c r="AD150" i="15" s="1"/>
  <c r="AC151" i="15"/>
  <c r="AD151" i="15" s="1"/>
  <c r="AC152" i="15"/>
  <c r="AD152" i="15" s="1"/>
  <c r="AC153" i="15"/>
  <c r="AC154" i="15"/>
  <c r="AD154" i="15" s="1"/>
  <c r="AC155" i="15"/>
  <c r="AD155" i="15" s="1"/>
  <c r="AC156" i="15"/>
  <c r="AD156" i="15" s="1"/>
  <c r="AC157" i="15"/>
  <c r="AC158" i="15"/>
  <c r="AD158" i="15" s="1"/>
  <c r="AC159" i="15"/>
  <c r="AD159" i="15" s="1"/>
  <c r="AC160" i="15"/>
  <c r="AD160" i="15" s="1"/>
  <c r="AC161" i="15"/>
  <c r="AC162" i="15"/>
  <c r="AD162" i="15" s="1"/>
  <c r="AC163" i="15"/>
  <c r="AD163" i="15" s="1"/>
  <c r="AC164" i="15"/>
  <c r="AD164" i="15" s="1"/>
  <c r="AC165" i="15"/>
  <c r="AC166" i="15"/>
  <c r="AD166" i="15" s="1"/>
  <c r="AC167" i="15"/>
  <c r="AD167" i="15" s="1"/>
  <c r="AC168" i="15"/>
  <c r="AD168" i="15" s="1"/>
  <c r="AC169" i="15"/>
  <c r="AC170" i="15"/>
  <c r="AD170" i="15" s="1"/>
  <c r="AC171" i="15"/>
  <c r="AD171" i="15" s="1"/>
  <c r="AC172" i="15"/>
  <c r="AD172" i="15" s="1"/>
  <c r="AC173" i="15"/>
  <c r="AC174" i="15"/>
  <c r="AD174" i="15" s="1"/>
  <c r="AC175" i="15"/>
  <c r="AD175" i="15" s="1"/>
  <c r="AC176" i="15"/>
  <c r="AD176" i="15" s="1"/>
  <c r="AC177" i="15"/>
  <c r="AC178" i="15"/>
  <c r="AD178" i="15" s="1"/>
  <c r="AC179" i="15"/>
  <c r="AD179" i="15" s="1"/>
  <c r="AC180" i="15"/>
  <c r="AD180" i="15" s="1"/>
  <c r="AC181" i="15"/>
  <c r="AC182" i="15"/>
  <c r="AD182" i="15" s="1"/>
  <c r="AC183" i="15"/>
  <c r="AD183" i="15" s="1"/>
  <c r="AC184" i="15"/>
  <c r="AD184" i="15" s="1"/>
  <c r="AC185" i="15"/>
  <c r="AC186" i="15"/>
  <c r="AD186" i="15" s="1"/>
  <c r="AC187" i="15"/>
  <c r="AD187" i="15" s="1"/>
  <c r="AC188" i="15"/>
  <c r="AD188" i="15" s="1"/>
  <c r="AC189" i="15"/>
  <c r="AC190" i="15"/>
  <c r="AD190" i="15" s="1"/>
  <c r="AC191" i="15"/>
  <c r="AD191" i="15" s="1"/>
  <c r="AC192" i="15"/>
  <c r="AD192" i="15" s="1"/>
  <c r="AC193" i="15"/>
  <c r="AC194" i="15"/>
  <c r="AD194" i="15" s="1"/>
  <c r="AC195" i="15"/>
  <c r="AD195" i="15" s="1"/>
  <c r="AC196" i="15"/>
  <c r="AD196" i="15" s="1"/>
  <c r="AC197" i="15"/>
  <c r="AC198" i="15"/>
  <c r="AD198" i="15" s="1"/>
  <c r="AC199" i="15"/>
  <c r="AD199" i="15" s="1"/>
  <c r="AC200" i="15"/>
  <c r="AD200" i="15" s="1"/>
  <c r="AC201" i="15"/>
  <c r="AC202" i="15"/>
  <c r="AD202" i="15" s="1"/>
  <c r="AC203" i="15"/>
  <c r="AD203" i="15" s="1"/>
  <c r="AC204" i="15"/>
  <c r="AD204" i="15" s="1"/>
  <c r="AC205" i="15"/>
  <c r="AC206" i="15"/>
  <c r="AD206" i="15" s="1"/>
  <c r="AC207" i="15"/>
  <c r="AD207" i="15" s="1"/>
  <c r="AC208" i="15"/>
  <c r="AD208" i="15" s="1"/>
  <c r="AC209" i="15"/>
  <c r="AC210" i="15"/>
  <c r="AD210" i="15" s="1"/>
  <c r="AC211" i="15"/>
  <c r="AD211" i="15" s="1"/>
  <c r="AC212" i="15"/>
  <c r="AD212" i="15" s="1"/>
  <c r="AC213" i="15"/>
  <c r="AC214" i="15"/>
  <c r="AD214" i="15" s="1"/>
  <c r="AC215" i="15"/>
  <c r="AD215" i="15" s="1"/>
  <c r="AC216" i="15"/>
  <c r="AD216" i="15" s="1"/>
  <c r="AC217" i="15"/>
  <c r="AC218" i="15"/>
  <c r="AD218" i="15" s="1"/>
  <c r="AC219" i="15"/>
  <c r="AD219" i="15" s="1"/>
  <c r="AC220" i="15"/>
  <c r="AD220" i="15" s="1"/>
  <c r="AC221" i="15"/>
  <c r="AC222" i="15"/>
  <c r="AD222" i="15" s="1"/>
  <c r="AC223" i="15"/>
  <c r="AD223" i="15" s="1"/>
  <c r="AC224" i="15"/>
  <c r="AD224" i="15" s="1"/>
  <c r="AC225" i="15"/>
  <c r="AC226" i="15"/>
  <c r="AD226" i="15" s="1"/>
  <c r="AC227" i="15"/>
  <c r="AD227" i="15" s="1"/>
  <c r="AC228" i="15"/>
  <c r="AD228" i="15" s="1"/>
  <c r="AC229" i="15"/>
  <c r="AC230" i="15"/>
  <c r="AD230" i="15" s="1"/>
  <c r="AC231" i="15"/>
  <c r="AD231" i="15" s="1"/>
  <c r="AC232" i="15"/>
  <c r="AD232" i="15" s="1"/>
  <c r="AC233" i="15"/>
  <c r="AC234" i="15"/>
  <c r="AD234" i="15" s="1"/>
  <c r="AC235" i="15"/>
  <c r="AD235" i="15" s="1"/>
  <c r="AC236" i="15"/>
  <c r="AD236" i="15" s="1"/>
  <c r="AC237" i="15"/>
  <c r="AC238" i="15"/>
  <c r="AD238" i="15" s="1"/>
  <c r="AC239" i="15"/>
  <c r="AD239" i="15" s="1"/>
  <c r="AC240" i="15"/>
  <c r="AD240" i="15" s="1"/>
  <c r="AC241" i="15"/>
  <c r="AC242" i="15"/>
  <c r="AD242" i="15" s="1"/>
  <c r="AC243" i="15"/>
  <c r="AD243" i="15" s="1"/>
  <c r="AC244" i="15"/>
  <c r="AD244" i="15" s="1"/>
  <c r="AC245" i="15"/>
  <c r="AC246" i="15"/>
  <c r="AD246" i="15" s="1"/>
  <c r="AC247" i="15"/>
  <c r="AD247" i="15" s="1"/>
  <c r="AC248" i="15"/>
  <c r="AD248" i="15" s="1"/>
  <c r="AC249" i="15"/>
  <c r="AC250" i="15"/>
  <c r="AD250" i="15" s="1"/>
  <c r="AC251" i="15"/>
  <c r="AD251" i="15" s="1"/>
  <c r="AC252" i="15"/>
  <c r="AD252" i="15" s="1"/>
  <c r="AC253" i="15"/>
  <c r="AC254" i="15"/>
  <c r="AD254" i="15" s="1"/>
  <c r="AC255" i="15"/>
  <c r="AD255" i="15" s="1"/>
  <c r="AC256" i="15"/>
  <c r="AD256" i="15" s="1"/>
  <c r="AC257" i="15"/>
  <c r="AC258" i="15"/>
  <c r="AD258" i="15" s="1"/>
  <c r="AC259" i="15"/>
  <c r="AD259" i="15" s="1"/>
  <c r="AC260" i="15"/>
  <c r="AD260" i="15" s="1"/>
  <c r="AC261" i="15"/>
  <c r="AC262" i="15"/>
  <c r="AD262" i="15" s="1"/>
  <c r="AC263" i="15"/>
  <c r="AD263" i="15" s="1"/>
  <c r="AC264" i="15"/>
  <c r="AD264" i="15" s="1"/>
  <c r="AC265" i="15"/>
  <c r="AC266" i="15"/>
  <c r="AD266" i="15" s="1"/>
  <c r="AC267" i="15"/>
  <c r="AD267" i="15" s="1"/>
  <c r="AC268" i="15"/>
  <c r="AD268" i="15" s="1"/>
  <c r="AC269" i="15"/>
  <c r="AC270" i="15"/>
  <c r="AD270" i="15" s="1"/>
  <c r="AC271" i="15"/>
  <c r="AD271" i="15" s="1"/>
  <c r="AC272" i="15"/>
  <c r="AD272" i="15" s="1"/>
  <c r="AC273" i="15"/>
  <c r="AC274" i="15"/>
  <c r="AD274" i="15" s="1"/>
  <c r="AC275" i="15"/>
  <c r="AD275" i="15" s="1"/>
  <c r="AC276" i="15"/>
  <c r="AD276" i="15" s="1"/>
  <c r="AC277" i="15"/>
  <c r="AC278" i="15"/>
  <c r="AD278" i="15" s="1"/>
  <c r="AC279" i="15"/>
  <c r="AD279" i="15" s="1"/>
  <c r="AC280" i="15"/>
  <c r="AD280" i="15" s="1"/>
  <c r="AC281" i="15"/>
  <c r="AC282" i="15"/>
  <c r="AD282" i="15" s="1"/>
  <c r="AC283" i="15"/>
  <c r="AD283" i="15" s="1"/>
  <c r="AC284" i="15"/>
  <c r="AD284" i="15" s="1"/>
  <c r="AC285" i="15"/>
  <c r="AC286" i="15"/>
  <c r="AD286" i="15" s="1"/>
  <c r="AC287" i="15"/>
  <c r="AD287" i="15" s="1"/>
  <c r="AC288" i="15"/>
  <c r="AD288" i="15" s="1"/>
  <c r="AC289" i="15"/>
  <c r="AC290" i="15"/>
  <c r="AD290" i="15" s="1"/>
  <c r="AC291" i="15"/>
  <c r="AD291" i="15" s="1"/>
  <c r="AC292" i="15"/>
  <c r="AD292" i="15" s="1"/>
  <c r="AC293" i="15"/>
  <c r="AC294" i="15"/>
  <c r="AD294" i="15" s="1"/>
  <c r="AC295" i="15"/>
  <c r="AD295" i="15" s="1"/>
  <c r="AC296" i="15"/>
  <c r="AD296" i="15" s="1"/>
  <c r="AC297" i="15"/>
  <c r="AC298" i="15"/>
  <c r="AD298" i="15" s="1"/>
  <c r="AC299" i="15"/>
  <c r="AD299" i="15" s="1"/>
  <c r="AC300" i="15"/>
  <c r="AD300" i="15" s="1"/>
  <c r="AC301" i="15"/>
  <c r="AC302" i="15"/>
  <c r="AD302" i="15" s="1"/>
  <c r="AC303" i="15"/>
  <c r="AD303" i="15" s="1"/>
  <c r="AC304" i="15"/>
  <c r="AD304" i="15" s="1"/>
  <c r="AC305" i="15"/>
  <c r="AC306" i="15"/>
  <c r="AD306" i="15" s="1"/>
  <c r="AC307" i="15"/>
  <c r="AD307" i="15" s="1"/>
  <c r="AC308" i="15"/>
  <c r="AD308" i="15" s="1"/>
  <c r="AC309" i="15"/>
  <c r="AC310" i="15"/>
  <c r="AD310" i="15" s="1"/>
  <c r="AC311" i="15"/>
  <c r="AD311" i="15" s="1"/>
  <c r="AC312" i="15"/>
  <c r="AD312" i="15" s="1"/>
  <c r="AC313" i="15"/>
  <c r="AC314" i="15"/>
  <c r="AD314" i="15" s="1"/>
  <c r="AC315" i="15"/>
  <c r="AD315" i="15" s="1"/>
  <c r="AC316" i="15"/>
  <c r="AD316" i="15" s="1"/>
  <c r="AC317" i="15"/>
  <c r="AC318" i="15"/>
  <c r="AD318" i="15" s="1"/>
  <c r="AC319" i="15"/>
  <c r="AD319" i="15" s="1"/>
  <c r="AC320" i="15"/>
  <c r="AD320" i="15" s="1"/>
  <c r="AC321" i="15"/>
  <c r="AC322" i="15"/>
  <c r="AD322" i="15" s="1"/>
  <c r="AC323" i="15"/>
  <c r="AD323" i="15" s="1"/>
  <c r="AC324" i="15"/>
  <c r="AD324" i="15" s="1"/>
  <c r="AC325" i="15"/>
  <c r="AC326" i="15"/>
  <c r="AD326" i="15" s="1"/>
  <c r="AC327" i="15"/>
  <c r="AD327" i="15" s="1"/>
  <c r="AC328" i="15"/>
  <c r="AD328" i="15" s="1"/>
  <c r="AC329" i="15"/>
  <c r="AC330" i="15"/>
  <c r="AD330" i="15" s="1"/>
  <c r="AC331" i="15"/>
  <c r="AD331" i="15" s="1"/>
  <c r="AC332" i="15"/>
  <c r="AD332" i="15" s="1"/>
  <c r="AC333" i="15"/>
  <c r="AC334" i="15"/>
  <c r="AD334" i="15" s="1"/>
  <c r="AC335" i="15"/>
  <c r="AD335" i="15" s="1"/>
  <c r="AC336" i="15"/>
  <c r="AD336" i="15" s="1"/>
  <c r="AC337" i="15"/>
  <c r="AC338" i="15"/>
  <c r="AD338" i="15" s="1"/>
  <c r="AC339" i="15"/>
  <c r="AD339" i="15" s="1"/>
  <c r="AC340" i="15"/>
  <c r="AD340" i="15" s="1"/>
  <c r="AC341" i="15"/>
  <c r="AC342" i="15"/>
  <c r="AD342" i="15" s="1"/>
  <c r="AC343" i="15"/>
  <c r="AD343" i="15" s="1"/>
  <c r="AC344" i="15"/>
  <c r="AD344" i="15" s="1"/>
  <c r="AC345" i="15"/>
  <c r="AC346" i="15"/>
  <c r="AD346" i="15" s="1"/>
  <c r="AC347" i="15"/>
  <c r="AD347" i="15" s="1"/>
  <c r="AC348" i="15"/>
  <c r="AD348" i="15" s="1"/>
  <c r="AC349" i="15"/>
  <c r="AC350" i="15"/>
  <c r="AD350" i="15" s="1"/>
  <c r="AC351" i="15"/>
  <c r="AD351" i="15" s="1"/>
  <c r="AC352" i="15"/>
  <c r="AD352" i="15" s="1"/>
  <c r="AC353" i="15"/>
  <c r="AC354" i="15"/>
  <c r="AD354" i="15" s="1"/>
  <c r="AC355" i="15"/>
  <c r="AD355" i="15" s="1"/>
  <c r="AC356" i="15"/>
  <c r="AD356" i="15" s="1"/>
  <c r="AC357" i="15"/>
  <c r="AC358" i="15"/>
  <c r="AD358" i="15" s="1"/>
  <c r="AC359" i="15"/>
  <c r="AD359" i="15" s="1"/>
  <c r="AC360" i="15"/>
  <c r="AD360" i="15" s="1"/>
  <c r="AC361" i="15"/>
  <c r="AC362" i="15"/>
  <c r="AD362" i="15" s="1"/>
  <c r="AC363" i="15"/>
  <c r="AD363" i="15" s="1"/>
  <c r="AC364" i="15"/>
  <c r="AD364" i="15" s="1"/>
  <c r="AC365" i="15"/>
  <c r="AC366" i="15"/>
  <c r="AD366" i="15" s="1"/>
  <c r="AC367" i="15"/>
  <c r="AD367" i="15" s="1"/>
  <c r="AC368" i="15"/>
  <c r="AD368" i="15" s="1"/>
  <c r="AC369" i="15"/>
  <c r="AC370" i="15"/>
  <c r="AD370" i="15" s="1"/>
  <c r="AC371" i="15"/>
  <c r="AD371" i="15" s="1"/>
  <c r="AC372" i="15"/>
  <c r="AD372" i="15" s="1"/>
  <c r="AC373" i="15"/>
  <c r="AC374" i="15"/>
  <c r="AD374" i="15" s="1"/>
  <c r="AC375" i="15"/>
  <c r="AD375" i="15" s="1"/>
  <c r="AC376" i="15"/>
  <c r="AD376" i="15" s="1"/>
  <c r="AC377" i="15"/>
  <c r="AC378" i="15"/>
  <c r="AD378" i="15" s="1"/>
  <c r="AC379" i="15"/>
  <c r="AD379" i="15" s="1"/>
  <c r="AC380" i="15"/>
  <c r="AD380" i="15" s="1"/>
  <c r="AC381" i="15"/>
  <c r="AC382" i="15"/>
  <c r="AD382" i="15" s="1"/>
  <c r="AC383" i="15"/>
  <c r="AD383" i="15" s="1"/>
  <c r="AC384" i="15"/>
  <c r="AD384" i="15" s="1"/>
  <c r="AC385" i="15"/>
  <c r="AC386" i="15"/>
  <c r="AD386" i="15" s="1"/>
  <c r="AC387" i="15"/>
  <c r="AD387" i="15" s="1"/>
  <c r="AC388" i="15"/>
  <c r="AD388" i="15" s="1"/>
  <c r="AC389" i="15"/>
  <c r="AC390" i="15"/>
  <c r="AD390" i="15" s="1"/>
  <c r="AC391" i="15"/>
  <c r="AD391" i="15" s="1"/>
  <c r="AC392" i="15"/>
  <c r="AD392" i="15" s="1"/>
  <c r="AC393" i="15"/>
  <c r="AC394" i="15"/>
  <c r="AD394" i="15" s="1"/>
  <c r="AC395" i="15"/>
  <c r="AD395" i="15" s="1"/>
  <c r="AC396" i="15"/>
  <c r="AD396" i="15" s="1"/>
  <c r="AC397" i="15"/>
  <c r="AC398" i="15"/>
  <c r="AD398" i="15" s="1"/>
  <c r="AC399" i="15"/>
  <c r="AD399" i="15" s="1"/>
  <c r="AC400" i="15"/>
  <c r="AD400" i="15" s="1"/>
  <c r="AC401" i="15"/>
  <c r="AD401" i="15" s="1"/>
  <c r="AC402" i="15"/>
  <c r="AD402" i="15" s="1"/>
  <c r="AC403" i="15"/>
  <c r="AD403" i="15" s="1"/>
  <c r="AC404" i="15"/>
  <c r="AD404" i="15" s="1"/>
  <c r="AC405" i="15"/>
  <c r="AD405" i="15" s="1"/>
  <c r="AC406" i="15"/>
  <c r="AD406" i="15" s="1"/>
  <c r="AC407" i="15"/>
  <c r="AD407" i="15" s="1"/>
  <c r="AC408" i="15"/>
  <c r="AD408" i="15" s="1"/>
  <c r="AC409" i="15"/>
  <c r="AD409" i="15" s="1"/>
  <c r="AC410" i="15"/>
  <c r="AD410" i="15" s="1"/>
  <c r="AC411" i="15"/>
  <c r="AD411" i="15" s="1"/>
  <c r="AC412" i="15"/>
  <c r="AD412" i="15" s="1"/>
  <c r="AC413" i="15"/>
  <c r="AD413" i="15" s="1"/>
  <c r="AC414" i="15"/>
  <c r="AD414" i="15" s="1"/>
  <c r="AC415" i="15"/>
  <c r="AD415" i="15" s="1"/>
  <c r="AC416" i="15"/>
  <c r="AD416" i="15" s="1"/>
  <c r="AC417" i="15"/>
  <c r="AD417" i="15" s="1"/>
  <c r="AC418" i="15"/>
  <c r="AD418" i="15" s="1"/>
  <c r="AC419" i="15"/>
  <c r="AD419" i="15" s="1"/>
  <c r="AC420" i="15"/>
  <c r="AD420" i="15" s="1"/>
  <c r="AC421" i="15"/>
  <c r="AD421" i="15" s="1"/>
  <c r="AC422" i="15"/>
  <c r="AD422" i="15" s="1"/>
  <c r="AC423" i="15"/>
  <c r="AD423" i="15" s="1"/>
  <c r="AC424" i="15"/>
  <c r="AD424" i="15" s="1"/>
  <c r="AC425" i="15"/>
  <c r="AD425" i="15" s="1"/>
  <c r="AC426" i="15"/>
  <c r="AD426" i="15" s="1"/>
  <c r="AC427" i="15"/>
  <c r="AD427" i="15" s="1"/>
  <c r="AC428" i="15"/>
  <c r="AD428" i="15" s="1"/>
  <c r="AC429" i="15"/>
  <c r="AD429" i="15" s="1"/>
  <c r="AC430" i="15"/>
  <c r="AD430" i="15" s="1"/>
  <c r="AC431" i="15"/>
  <c r="AD431" i="15" s="1"/>
  <c r="AC432" i="15"/>
  <c r="AD432" i="15" s="1"/>
  <c r="AC433" i="15"/>
  <c r="AD433" i="15" s="1"/>
  <c r="AC434" i="15"/>
  <c r="AD434" i="15" s="1"/>
  <c r="AC435" i="15"/>
  <c r="AD435" i="15" s="1"/>
  <c r="AC436" i="15"/>
  <c r="AD436" i="15" s="1"/>
  <c r="AC437" i="15"/>
  <c r="AD437" i="15" s="1"/>
  <c r="AC438" i="15"/>
  <c r="AD438" i="15" s="1"/>
  <c r="AC439" i="15"/>
  <c r="AD439" i="15" s="1"/>
  <c r="AC440" i="15"/>
  <c r="AD440" i="15" s="1"/>
  <c r="AC441" i="15"/>
  <c r="AD441" i="15" s="1"/>
  <c r="AC442" i="15"/>
  <c r="AD442" i="15" s="1"/>
  <c r="AC443" i="15"/>
  <c r="AD443" i="15" s="1"/>
  <c r="AC444" i="15"/>
  <c r="AD444" i="15" s="1"/>
  <c r="AC445" i="15"/>
  <c r="AD445" i="15" s="1"/>
  <c r="AC446" i="15"/>
  <c r="AD446" i="15" s="1"/>
  <c r="AC447" i="15"/>
  <c r="AD447" i="15" s="1"/>
  <c r="AC448" i="15"/>
  <c r="AD448" i="15" s="1"/>
  <c r="AC449" i="15"/>
  <c r="AD449" i="15" s="1"/>
  <c r="AC450" i="15"/>
  <c r="AD450" i="15" s="1"/>
  <c r="AC451" i="15"/>
  <c r="AD451" i="15" s="1"/>
  <c r="AC452" i="15"/>
  <c r="AD452" i="15" s="1"/>
  <c r="AC453" i="15"/>
  <c r="AD453" i="15" s="1"/>
  <c r="AC2" i="15"/>
  <c r="AD2" i="15" s="1"/>
  <c r="AE623" i="15" l="1"/>
  <c r="AE759" i="15"/>
  <c r="AE723" i="15"/>
  <c r="AE936" i="15"/>
  <c r="AE865" i="15"/>
  <c r="AE826" i="15"/>
  <c r="AE795" i="15"/>
  <c r="AD856" i="15"/>
  <c r="AE663" i="15"/>
  <c r="AE808" i="15"/>
  <c r="AE994" i="15"/>
  <c r="AE745" i="15"/>
  <c r="AE647" i="15"/>
  <c r="AD894" i="15"/>
  <c r="AD802" i="15"/>
  <c r="AE685" i="15"/>
  <c r="AD862" i="15"/>
  <c r="AE827" i="15"/>
  <c r="AE778" i="15"/>
  <c r="AD1006" i="15"/>
  <c r="AE987" i="15"/>
  <c r="AE920" i="15"/>
  <c r="AD810" i="15"/>
  <c r="AE803" i="15"/>
  <c r="AE800" i="15"/>
  <c r="AD770" i="15"/>
  <c r="AE701" i="15"/>
  <c r="AE90" i="15"/>
  <c r="AE743" i="15"/>
  <c r="AE639" i="15"/>
  <c r="AD864" i="15"/>
  <c r="AE857" i="15"/>
  <c r="AE842" i="15"/>
  <c r="AE779" i="15"/>
  <c r="AE649" i="15"/>
  <c r="AD878" i="15"/>
  <c r="AE752" i="15"/>
  <c r="AE679" i="15"/>
  <c r="AE100" i="15"/>
  <c r="AE978" i="15"/>
  <c r="AE955" i="15"/>
  <c r="AE944" i="15"/>
  <c r="AE907" i="15"/>
  <c r="AE889" i="15"/>
  <c r="AE882" i="15"/>
  <c r="AE749" i="15"/>
  <c r="AE727" i="15"/>
  <c r="AE720" i="15"/>
  <c r="AE713" i="15"/>
  <c r="AE691" i="15"/>
  <c r="AE58" i="15"/>
  <c r="AE4" i="15"/>
  <c r="AE1009" i="15"/>
  <c r="AD998" i="15"/>
  <c r="AE991" i="15"/>
  <c r="AE939" i="15"/>
  <c r="AD888" i="15"/>
  <c r="AE881" i="15"/>
  <c r="AD834" i="15"/>
  <c r="AE733" i="15"/>
  <c r="AE631" i="15"/>
  <c r="AE923" i="15"/>
  <c r="AE912" i="15"/>
  <c r="AE890" i="15"/>
  <c r="AE765" i="15"/>
  <c r="AE711" i="15"/>
  <c r="AE671" i="15"/>
  <c r="AE982" i="15"/>
  <c r="AE975" i="15"/>
  <c r="AE952" i="15"/>
  <c r="AE904" i="15"/>
  <c r="AD872" i="15"/>
  <c r="AE843" i="15"/>
  <c r="AD818" i="15"/>
  <c r="AD794" i="15"/>
  <c r="AE717" i="15"/>
  <c r="AE695" i="15"/>
  <c r="AE688" i="15"/>
  <c r="AE681" i="15"/>
  <c r="AE655" i="15"/>
  <c r="AE79" i="15"/>
  <c r="AE967" i="15"/>
  <c r="AE960" i="15"/>
  <c r="AE928" i="15"/>
  <c r="AD850" i="15"/>
  <c r="AE840" i="15"/>
  <c r="AD786" i="15"/>
  <c r="AE776" i="15"/>
  <c r="AE755" i="15"/>
  <c r="AE15" i="15"/>
  <c r="AE68" i="15"/>
  <c r="AE1001" i="15"/>
  <c r="AE970" i="15"/>
  <c r="AE963" i="15"/>
  <c r="AE931" i="15"/>
  <c r="AE899" i="15"/>
  <c r="AD880" i="15"/>
  <c r="AE873" i="15"/>
  <c r="AD870" i="15"/>
  <c r="AE819" i="15"/>
  <c r="AE737" i="15"/>
  <c r="AE705" i="15"/>
  <c r="AE673" i="15"/>
  <c r="AE641" i="15"/>
  <c r="AE175" i="15"/>
  <c r="AE47" i="15"/>
  <c r="AE835" i="15"/>
  <c r="AE832" i="15"/>
  <c r="AE811" i="15"/>
  <c r="AE771" i="15"/>
  <c r="AE768" i="15"/>
  <c r="AE665" i="15"/>
  <c r="AE633" i="15"/>
  <c r="AE143" i="15"/>
  <c r="AE36" i="15"/>
  <c r="AE1000" i="15"/>
  <c r="AE898" i="15"/>
  <c r="AE111" i="15"/>
  <c r="AE26" i="15"/>
  <c r="AE947" i="15"/>
  <c r="AE915" i="15"/>
  <c r="AE851" i="15"/>
  <c r="AE787" i="15"/>
  <c r="AE657" i="15"/>
  <c r="AE625" i="15"/>
  <c r="AE447" i="15"/>
  <c r="AE439" i="15"/>
  <c r="AE431" i="15"/>
  <c r="AE423" i="15"/>
  <c r="AE415" i="15"/>
  <c r="AE407" i="15"/>
  <c r="AE399" i="15"/>
  <c r="AE388" i="15"/>
  <c r="AE378" i="15"/>
  <c r="AE367" i="15"/>
  <c r="AE356" i="15"/>
  <c r="AE346" i="15"/>
  <c r="AE335" i="15"/>
  <c r="AE324" i="15"/>
  <c r="AE314" i="15"/>
  <c r="AE303" i="15"/>
  <c r="AE292" i="15"/>
  <c r="AE282" i="15"/>
  <c r="AE271" i="15"/>
  <c r="AE260" i="15"/>
  <c r="AE250" i="15"/>
  <c r="AE239" i="15"/>
  <c r="AE228" i="15"/>
  <c r="AE218" i="15"/>
  <c r="AE207" i="15"/>
  <c r="AE196" i="15"/>
  <c r="AE186" i="15"/>
  <c r="AE164" i="15"/>
  <c r="AE154" i="15"/>
  <c r="AE132" i="15"/>
  <c r="AE122" i="15"/>
  <c r="AD995" i="15"/>
  <c r="AE995" i="15"/>
  <c r="AD968" i="15"/>
  <c r="AE968" i="15"/>
  <c r="AD954" i="15"/>
  <c r="AE954" i="15"/>
  <c r="AD922" i="15"/>
  <c r="AE922" i="15"/>
  <c r="AD841" i="15"/>
  <c r="AE841" i="15"/>
  <c r="AD777" i="15"/>
  <c r="AE777" i="15"/>
  <c r="AE2" i="15"/>
  <c r="AE446" i="15"/>
  <c r="AE438" i="15"/>
  <c r="AE430" i="15"/>
  <c r="AE422" i="15"/>
  <c r="AE414" i="15"/>
  <c r="AE406" i="15"/>
  <c r="AE398" i="15"/>
  <c r="AE387" i="15"/>
  <c r="AE376" i="15"/>
  <c r="AE366" i="15"/>
  <c r="AE355" i="15"/>
  <c r="AE344" i="15"/>
  <c r="AE334" i="15"/>
  <c r="AE323" i="15"/>
  <c r="AE312" i="15"/>
  <c r="AE302" i="15"/>
  <c r="AE291" i="15"/>
  <c r="AE280" i="15"/>
  <c r="AE270" i="15"/>
  <c r="AE259" i="15"/>
  <c r="AE248" i="15"/>
  <c r="AE238" i="15"/>
  <c r="AE227" i="15"/>
  <c r="AE216" i="15"/>
  <c r="AE206" i="15"/>
  <c r="AE195" i="15"/>
  <c r="AE184" i="15"/>
  <c r="AE174" i="15"/>
  <c r="AE163" i="15"/>
  <c r="AE152" i="15"/>
  <c r="AE142" i="15"/>
  <c r="AE131" i="15"/>
  <c r="AE120" i="15"/>
  <c r="AE110" i="15"/>
  <c r="AE99" i="15"/>
  <c r="AE88" i="15"/>
  <c r="AE78" i="15"/>
  <c r="AE67" i="15"/>
  <c r="AE56" i="15"/>
  <c r="AE46" i="15"/>
  <c r="AE35" i="15"/>
  <c r="AE24" i="15"/>
  <c r="AE14" i="15"/>
  <c r="AE3" i="15"/>
  <c r="AD971" i="15"/>
  <c r="AE971" i="15"/>
  <c r="AD874" i="15"/>
  <c r="AE874" i="15"/>
  <c r="AD824" i="15"/>
  <c r="AE824" i="15"/>
  <c r="AD393" i="15"/>
  <c r="AE393" i="15"/>
  <c r="AD385" i="15"/>
  <c r="AE385" i="15"/>
  <c r="AD377" i="15"/>
  <c r="AE377" i="15"/>
  <c r="AD369" i="15"/>
  <c r="AE369" i="15"/>
  <c r="AD361" i="15"/>
  <c r="AE361" i="15"/>
  <c r="AD353" i="15"/>
  <c r="AE353" i="15"/>
  <c r="AD345" i="15"/>
  <c r="AE345" i="15"/>
  <c r="AD337" i="15"/>
  <c r="AE337" i="15"/>
  <c r="AD329" i="15"/>
  <c r="AE329" i="15"/>
  <c r="AD321" i="15"/>
  <c r="AE321" i="15"/>
  <c r="AD313" i="15"/>
  <c r="AE313" i="15"/>
  <c r="AD305" i="15"/>
  <c r="AE305" i="15"/>
  <c r="AD297" i="15"/>
  <c r="AE297" i="15"/>
  <c r="AD289" i="15"/>
  <c r="AE289" i="15"/>
  <c r="AD281" i="15"/>
  <c r="AE281" i="15"/>
  <c r="AD273" i="15"/>
  <c r="AE273" i="15"/>
  <c r="AD265" i="15"/>
  <c r="AE265" i="15"/>
  <c r="AD257" i="15"/>
  <c r="AE257" i="15"/>
  <c r="AD249" i="15"/>
  <c r="AE249" i="15"/>
  <c r="AD241" i="15"/>
  <c r="AE241" i="15"/>
  <c r="AD233" i="15"/>
  <c r="AE233" i="15"/>
  <c r="AD225" i="15"/>
  <c r="AE225" i="15"/>
  <c r="AD217" i="15"/>
  <c r="AE217" i="15"/>
  <c r="AD209" i="15"/>
  <c r="AE209" i="15"/>
  <c r="AD201" i="15"/>
  <c r="AE201" i="15"/>
  <c r="AD193" i="15"/>
  <c r="AE193" i="15"/>
  <c r="AD185" i="15"/>
  <c r="AE185" i="15"/>
  <c r="AD177" i="15"/>
  <c r="AE177" i="15"/>
  <c r="AD169" i="15"/>
  <c r="AE169" i="15"/>
  <c r="AD161" i="15"/>
  <c r="AE161" i="15"/>
  <c r="AD153" i="15"/>
  <c r="AE153" i="15"/>
  <c r="AD145" i="15"/>
  <c r="AE145" i="15"/>
  <c r="AD137" i="15"/>
  <c r="AE137" i="15"/>
  <c r="AD129" i="15"/>
  <c r="AE129" i="15"/>
  <c r="AD121" i="15"/>
  <c r="AE121" i="15"/>
  <c r="AD113" i="15"/>
  <c r="AE113" i="15"/>
  <c r="AD105" i="15"/>
  <c r="AE105" i="15"/>
  <c r="AD97" i="15"/>
  <c r="AE97" i="15"/>
  <c r="AD89" i="15"/>
  <c r="AE89" i="15"/>
  <c r="AD81" i="15"/>
  <c r="AE81" i="15"/>
  <c r="AD73" i="15"/>
  <c r="AE73" i="15"/>
  <c r="AD65" i="15"/>
  <c r="AE65" i="15"/>
  <c r="AD57" i="15"/>
  <c r="AE57" i="15"/>
  <c r="AD49" i="15"/>
  <c r="AE49" i="15"/>
  <c r="AD41" i="15"/>
  <c r="AE41" i="15"/>
  <c r="AD33" i="15"/>
  <c r="AE33" i="15"/>
  <c r="AD25" i="15"/>
  <c r="AE25" i="15"/>
  <c r="AD17" i="15"/>
  <c r="AE17" i="15"/>
  <c r="AD9" i="15"/>
  <c r="AE9" i="15"/>
  <c r="AE453" i="15"/>
  <c r="AE445" i="15"/>
  <c r="AE437" i="15"/>
  <c r="AE429" i="15"/>
  <c r="AE421" i="15"/>
  <c r="AE413" i="15"/>
  <c r="AE405" i="15"/>
  <c r="AE396" i="15"/>
  <c r="AE386" i="15"/>
  <c r="AE375" i="15"/>
  <c r="AE364" i="15"/>
  <c r="AE354" i="15"/>
  <c r="AE343" i="15"/>
  <c r="AE332" i="15"/>
  <c r="AE322" i="15"/>
  <c r="AE311" i="15"/>
  <c r="AE300" i="15"/>
  <c r="AE290" i="15"/>
  <c r="AE279" i="15"/>
  <c r="AE268" i="15"/>
  <c r="AE258" i="15"/>
  <c r="AE247" i="15"/>
  <c r="AE236" i="15"/>
  <c r="AE226" i="15"/>
  <c r="AE215" i="15"/>
  <c r="AE204" i="15"/>
  <c r="AE194" i="15"/>
  <c r="AE183" i="15"/>
  <c r="AE172" i="15"/>
  <c r="AE162" i="15"/>
  <c r="AE151" i="15"/>
  <c r="AE140" i="15"/>
  <c r="AE130" i="15"/>
  <c r="AE119" i="15"/>
  <c r="AE108" i="15"/>
  <c r="AE98" i="15"/>
  <c r="AE87" i="15"/>
  <c r="AE76" i="15"/>
  <c r="AE66" i="15"/>
  <c r="AE55" i="15"/>
  <c r="AE44" i="15"/>
  <c r="AE34" i="15"/>
  <c r="AE23" i="15"/>
  <c r="AE12" i="15"/>
  <c r="AE984" i="15"/>
  <c r="AD946" i="15"/>
  <c r="AE946" i="15"/>
  <c r="AE452" i="15"/>
  <c r="AE444" i="15"/>
  <c r="AE436" i="15"/>
  <c r="AE428" i="15"/>
  <c r="AE420" i="15"/>
  <c r="AE412" i="15"/>
  <c r="AE404" i="15"/>
  <c r="AE395" i="15"/>
  <c r="AE384" i="15"/>
  <c r="AE374" i="15"/>
  <c r="AE363" i="15"/>
  <c r="AE352" i="15"/>
  <c r="AE342" i="15"/>
  <c r="AE331" i="15"/>
  <c r="AE320" i="15"/>
  <c r="AE310" i="15"/>
  <c r="AE299" i="15"/>
  <c r="AE288" i="15"/>
  <c r="AE278" i="15"/>
  <c r="AE267" i="15"/>
  <c r="AE256" i="15"/>
  <c r="AE246" i="15"/>
  <c r="AE235" i="15"/>
  <c r="AE224" i="15"/>
  <c r="AE214" i="15"/>
  <c r="AE203" i="15"/>
  <c r="AE192" i="15"/>
  <c r="AE182" i="15"/>
  <c r="AE171" i="15"/>
  <c r="AE160" i="15"/>
  <c r="AE150" i="15"/>
  <c r="AE139" i="15"/>
  <c r="AE128" i="15"/>
  <c r="AE118" i="15"/>
  <c r="AE107" i="15"/>
  <c r="AE96" i="15"/>
  <c r="AE86" i="15"/>
  <c r="AE75" i="15"/>
  <c r="AE64" i="15"/>
  <c r="AE54" i="15"/>
  <c r="AE43" i="15"/>
  <c r="AE32" i="15"/>
  <c r="AE22" i="15"/>
  <c r="AE11" i="15"/>
  <c r="AD935" i="15"/>
  <c r="AE935" i="15"/>
  <c r="AD903" i="15"/>
  <c r="AE903" i="15"/>
  <c r="AE451" i="15"/>
  <c r="AE443" i="15"/>
  <c r="AE435" i="15"/>
  <c r="AE427" i="15"/>
  <c r="AE419" i="15"/>
  <c r="AE411" i="15"/>
  <c r="AE403" i="15"/>
  <c r="AE394" i="15"/>
  <c r="AE383" i="15"/>
  <c r="AE372" i="15"/>
  <c r="AE362" i="15"/>
  <c r="AE351" i="15"/>
  <c r="AE340" i="15"/>
  <c r="AE330" i="15"/>
  <c r="AE319" i="15"/>
  <c r="AE308" i="15"/>
  <c r="AE298" i="15"/>
  <c r="AE287" i="15"/>
  <c r="AE276" i="15"/>
  <c r="AE266" i="15"/>
  <c r="AE255" i="15"/>
  <c r="AE244" i="15"/>
  <c r="AE234" i="15"/>
  <c r="AE223" i="15"/>
  <c r="AE212" i="15"/>
  <c r="AE202" i="15"/>
  <c r="AE191" i="15"/>
  <c r="AE180" i="15"/>
  <c r="AE170" i="15"/>
  <c r="AE159" i="15"/>
  <c r="AE148" i="15"/>
  <c r="AE138" i="15"/>
  <c r="AE127" i="15"/>
  <c r="AE116" i="15"/>
  <c r="AE106" i="15"/>
  <c r="AE95" i="15"/>
  <c r="AE84" i="15"/>
  <c r="AE74" i="15"/>
  <c r="AE63" i="15"/>
  <c r="AE52" i="15"/>
  <c r="AE42" i="15"/>
  <c r="AE31" i="15"/>
  <c r="AE20" i="15"/>
  <c r="AE10" i="15"/>
  <c r="AE1002" i="15"/>
  <c r="AE990" i="15"/>
  <c r="AD938" i="15"/>
  <c r="AE938" i="15"/>
  <c r="AD906" i="15"/>
  <c r="AE906" i="15"/>
  <c r="AE896" i="15"/>
  <c r="AD896" i="15"/>
  <c r="AD866" i="15"/>
  <c r="AE866" i="15"/>
  <c r="AD809" i="15"/>
  <c r="AE809" i="15"/>
  <c r="AE450" i="15"/>
  <c r="AE442" i="15"/>
  <c r="AE434" i="15"/>
  <c r="AE426" i="15"/>
  <c r="AE418" i="15"/>
  <c r="AE410" i="15"/>
  <c r="AE402" i="15"/>
  <c r="AE392" i="15"/>
  <c r="AE382" i="15"/>
  <c r="AE371" i="15"/>
  <c r="AE360" i="15"/>
  <c r="AE350" i="15"/>
  <c r="AE339" i="15"/>
  <c r="AE328" i="15"/>
  <c r="AE318" i="15"/>
  <c r="AE307" i="15"/>
  <c r="AE296" i="15"/>
  <c r="AE286" i="15"/>
  <c r="AE275" i="15"/>
  <c r="AE264" i="15"/>
  <c r="AE254" i="15"/>
  <c r="AE243" i="15"/>
  <c r="AE232" i="15"/>
  <c r="AE222" i="15"/>
  <c r="AE211" i="15"/>
  <c r="AE200" i="15"/>
  <c r="AE190" i="15"/>
  <c r="AE179" i="15"/>
  <c r="AE168" i="15"/>
  <c r="AE158" i="15"/>
  <c r="AE147" i="15"/>
  <c r="AE136" i="15"/>
  <c r="AE126" i="15"/>
  <c r="AE115" i="15"/>
  <c r="AE104" i="15"/>
  <c r="AE94" i="15"/>
  <c r="AE83" i="15"/>
  <c r="AE72" i="15"/>
  <c r="AE62" i="15"/>
  <c r="AE51" i="15"/>
  <c r="AE40" i="15"/>
  <c r="AE30" i="15"/>
  <c r="AE19" i="15"/>
  <c r="AE8" i="15"/>
  <c r="AD983" i="15"/>
  <c r="AE983" i="15"/>
  <c r="AD966" i="15"/>
  <c r="AE966" i="15"/>
  <c r="AD959" i="15"/>
  <c r="AE959" i="15"/>
  <c r="AD792" i="15"/>
  <c r="AE792" i="15"/>
  <c r="AD397" i="15"/>
  <c r="AE397" i="15"/>
  <c r="AD389" i="15"/>
  <c r="AE389" i="15"/>
  <c r="AD381" i="15"/>
  <c r="AE381" i="15"/>
  <c r="AD373" i="15"/>
  <c r="AE373" i="15"/>
  <c r="AD365" i="15"/>
  <c r="AE365" i="15"/>
  <c r="AD357" i="15"/>
  <c r="AE357" i="15"/>
  <c r="AD349" i="15"/>
  <c r="AE349" i="15"/>
  <c r="AD341" i="15"/>
  <c r="AE341" i="15"/>
  <c r="AD333" i="15"/>
  <c r="AE333" i="15"/>
  <c r="AD325" i="15"/>
  <c r="AE325" i="15"/>
  <c r="AD317" i="15"/>
  <c r="AE317" i="15"/>
  <c r="AD309" i="15"/>
  <c r="AE309" i="15"/>
  <c r="AD301" i="15"/>
  <c r="AE301" i="15"/>
  <c r="AD293" i="15"/>
  <c r="AE293" i="15"/>
  <c r="AD285" i="15"/>
  <c r="AE285" i="15"/>
  <c r="AD277" i="15"/>
  <c r="AE277" i="15"/>
  <c r="AD269" i="15"/>
  <c r="AE269" i="15"/>
  <c r="AD261" i="15"/>
  <c r="AE261" i="15"/>
  <c r="AD253" i="15"/>
  <c r="AE253" i="15"/>
  <c r="AD245" i="15"/>
  <c r="AE245" i="15"/>
  <c r="AD237" i="15"/>
  <c r="AE237" i="15"/>
  <c r="AD229" i="15"/>
  <c r="AE229" i="15"/>
  <c r="AD221" i="15"/>
  <c r="AE221" i="15"/>
  <c r="AD213" i="15"/>
  <c r="AE213" i="15"/>
  <c r="AD205" i="15"/>
  <c r="AE205" i="15"/>
  <c r="AD197" i="15"/>
  <c r="AE197" i="15"/>
  <c r="AD189" i="15"/>
  <c r="AE189" i="15"/>
  <c r="AD181" i="15"/>
  <c r="AE181" i="15"/>
  <c r="AD173" i="15"/>
  <c r="AE173" i="15"/>
  <c r="AD165" i="15"/>
  <c r="AE165" i="15"/>
  <c r="AD157" i="15"/>
  <c r="AE157" i="15"/>
  <c r="AD149" i="15"/>
  <c r="AE149" i="15"/>
  <c r="AD141" i="15"/>
  <c r="AE141" i="15"/>
  <c r="AD133" i="15"/>
  <c r="AE133" i="15"/>
  <c r="AD125" i="15"/>
  <c r="AE125" i="15"/>
  <c r="AD117" i="15"/>
  <c r="AE117" i="15"/>
  <c r="AD109" i="15"/>
  <c r="AE109" i="15"/>
  <c r="AD101" i="15"/>
  <c r="AE101" i="15"/>
  <c r="AD93" i="15"/>
  <c r="AE93" i="15"/>
  <c r="AD85" i="15"/>
  <c r="AE85" i="15"/>
  <c r="AD77" i="15"/>
  <c r="AE77" i="15"/>
  <c r="AD69" i="15"/>
  <c r="AE69" i="15"/>
  <c r="AD61" i="15"/>
  <c r="AE61" i="15"/>
  <c r="AD53" i="15"/>
  <c r="AE53" i="15"/>
  <c r="AD45" i="15"/>
  <c r="AE45" i="15"/>
  <c r="AD37" i="15"/>
  <c r="AE37" i="15"/>
  <c r="AD29" i="15"/>
  <c r="AE29" i="15"/>
  <c r="AD21" i="15"/>
  <c r="AE21" i="15"/>
  <c r="AD13" i="15"/>
  <c r="AE13" i="15"/>
  <c r="AD5" i="15"/>
  <c r="AE5" i="15"/>
  <c r="AE449" i="15"/>
  <c r="AE441" i="15"/>
  <c r="AE433" i="15"/>
  <c r="AE425" i="15"/>
  <c r="AE417" i="15"/>
  <c r="AE409" i="15"/>
  <c r="AE401" i="15"/>
  <c r="AE391" i="15"/>
  <c r="AE380" i="15"/>
  <c r="AE370" i="15"/>
  <c r="AE359" i="15"/>
  <c r="AE348" i="15"/>
  <c r="AE338" i="15"/>
  <c r="AE327" i="15"/>
  <c r="AE316" i="15"/>
  <c r="AE306" i="15"/>
  <c r="AE295" i="15"/>
  <c r="AE284" i="15"/>
  <c r="AE274" i="15"/>
  <c r="AE263" i="15"/>
  <c r="AE252" i="15"/>
  <c r="AE242" i="15"/>
  <c r="AE231" i="15"/>
  <c r="AE220" i="15"/>
  <c r="AE210" i="15"/>
  <c r="AE199" i="15"/>
  <c r="AE188" i="15"/>
  <c r="AE178" i="15"/>
  <c r="AE167" i="15"/>
  <c r="AE156" i="15"/>
  <c r="AE146" i="15"/>
  <c r="AE135" i="15"/>
  <c r="AE124" i="15"/>
  <c r="AE114" i="15"/>
  <c r="AE103" i="15"/>
  <c r="AE92" i="15"/>
  <c r="AE82" i="15"/>
  <c r="AE71" i="15"/>
  <c r="AE60" i="15"/>
  <c r="AE50" i="15"/>
  <c r="AE39" i="15"/>
  <c r="AE28" i="15"/>
  <c r="AE18" i="15"/>
  <c r="AE7" i="15"/>
  <c r="AD1008" i="15"/>
  <c r="AE999" i="15"/>
  <c r="AD986" i="15"/>
  <c r="AE986" i="15"/>
  <c r="AE979" i="15"/>
  <c r="AD976" i="15"/>
  <c r="AE976" i="15"/>
  <c r="AD962" i="15"/>
  <c r="AE962" i="15"/>
  <c r="AE448" i="15"/>
  <c r="AE440" i="15"/>
  <c r="AE432" i="15"/>
  <c r="AE424" i="15"/>
  <c r="AE416" i="15"/>
  <c r="AE408" i="15"/>
  <c r="AE400" i="15"/>
  <c r="AE390" i="15"/>
  <c r="AE379" i="15"/>
  <c r="AE368" i="15"/>
  <c r="AE358" i="15"/>
  <c r="AE347" i="15"/>
  <c r="AE336" i="15"/>
  <c r="AE326" i="15"/>
  <c r="AE315" i="15"/>
  <c r="AE304" i="15"/>
  <c r="AE294" i="15"/>
  <c r="AE283" i="15"/>
  <c r="AE272" i="15"/>
  <c r="AE262" i="15"/>
  <c r="AE251" i="15"/>
  <c r="AE240" i="15"/>
  <c r="AE230" i="15"/>
  <c r="AE219" i="15"/>
  <c r="AE208" i="15"/>
  <c r="AE198" i="15"/>
  <c r="AE187" i="15"/>
  <c r="AE176" i="15"/>
  <c r="AE166" i="15"/>
  <c r="AE155" i="15"/>
  <c r="AE144" i="15"/>
  <c r="AE134" i="15"/>
  <c r="AE123" i="15"/>
  <c r="AE112" i="15"/>
  <c r="AE102" i="15"/>
  <c r="AE91" i="15"/>
  <c r="AE80" i="15"/>
  <c r="AE70" i="15"/>
  <c r="AE59" i="15"/>
  <c r="AE48" i="15"/>
  <c r="AE38" i="15"/>
  <c r="AE27" i="15"/>
  <c r="AE16" i="15"/>
  <c r="AE6" i="15"/>
  <c r="AD1011" i="15"/>
  <c r="AE1011" i="15"/>
  <c r="AD992" i="15"/>
  <c r="AE992" i="15"/>
  <c r="AD951" i="15"/>
  <c r="AE951" i="15"/>
  <c r="AD919" i="15"/>
  <c r="AE919" i="15"/>
  <c r="AD891" i="15"/>
  <c r="AE891" i="15"/>
  <c r="AD858" i="15"/>
  <c r="AE858" i="15"/>
  <c r="AE879" i="15"/>
  <c r="AE871" i="15"/>
  <c r="AE863" i="15"/>
  <c r="AE855" i="15"/>
  <c r="AE849" i="15"/>
  <c r="AE817" i="15"/>
  <c r="AE785" i="15"/>
  <c r="AE761" i="15"/>
  <c r="AE729" i="15"/>
  <c r="AE697" i="15"/>
  <c r="AE672" i="15"/>
  <c r="AE669" i="15"/>
  <c r="AE656" i="15"/>
  <c r="AE653" i="15"/>
  <c r="AE640" i="15"/>
  <c r="AE637" i="15"/>
  <c r="AE624" i="15"/>
  <c r="AE943" i="15"/>
  <c r="AE930" i="15"/>
  <c r="AE927" i="15"/>
  <c r="AE914" i="15"/>
  <c r="AE911" i="15"/>
  <c r="AE883" i="15"/>
  <c r="AE875" i="15"/>
  <c r="AE867" i="15"/>
  <c r="AE859" i="15"/>
  <c r="AE825" i="15"/>
  <c r="AE793" i="15"/>
  <c r="AE757" i="15"/>
  <c r="AE751" i="15"/>
  <c r="AE735" i="15"/>
  <c r="AE725" i="15"/>
  <c r="AE719" i="15"/>
  <c r="AE703" i="15"/>
  <c r="AE693" i="15"/>
  <c r="AE687" i="15"/>
  <c r="AE848" i="15"/>
  <c r="AE816" i="15"/>
  <c r="AE784" i="15"/>
  <c r="AE833" i="15"/>
  <c r="AE801" i="15"/>
  <c r="AE769" i="15"/>
  <c r="AE753" i="15"/>
  <c r="AE747" i="15"/>
  <c r="AE744" i="15"/>
  <c r="AE741" i="15"/>
  <c r="AE721" i="15"/>
  <c r="AE715" i="15"/>
  <c r="AE712" i="15"/>
  <c r="AE709" i="15"/>
  <c r="AE689" i="15"/>
  <c r="AE683" i="15"/>
  <c r="AE680" i="15"/>
  <c r="AE677" i="15"/>
  <c r="AE664" i="15"/>
  <c r="AE661" i="15"/>
  <c r="AE648" i="15"/>
  <c r="AE645" i="15"/>
  <c r="AE632" i="15"/>
  <c r="AE629" i="15"/>
  <c r="AD1030" i="15"/>
  <c r="AE1030" i="15"/>
  <c r="AD1022" i="15"/>
  <c r="AE1022" i="15"/>
  <c r="AD1014" i="15"/>
  <c r="AE1014" i="15"/>
  <c r="AD1005" i="15"/>
  <c r="AE1005" i="15"/>
  <c r="AD969" i="15"/>
  <c r="AE969" i="15"/>
  <c r="AD993" i="15"/>
  <c r="AE993" i="15"/>
  <c r="AD884" i="15"/>
  <c r="AE884" i="15"/>
  <c r="AD876" i="15"/>
  <c r="AE876" i="15"/>
  <c r="AD868" i="15"/>
  <c r="AE868" i="15"/>
  <c r="AD860" i="15"/>
  <c r="AE860" i="15"/>
  <c r="AD1034" i="15"/>
  <c r="AE1034" i="15"/>
  <c r="AD1026" i="15"/>
  <c r="AE1026" i="15"/>
  <c r="AD1018" i="15"/>
  <c r="AE1018" i="15"/>
  <c r="AD1033" i="15"/>
  <c r="AE1033" i="15"/>
  <c r="AD1029" i="15"/>
  <c r="AE1029" i="15"/>
  <c r="AD1025" i="15"/>
  <c r="AE1025" i="15"/>
  <c r="AD1021" i="15"/>
  <c r="AE1021" i="15"/>
  <c r="AD1017" i="15"/>
  <c r="AE1017" i="15"/>
  <c r="AD1013" i="15"/>
  <c r="AE1013" i="15"/>
  <c r="AE1007" i="15"/>
  <c r="AD1004" i="15"/>
  <c r="AE1004" i="15"/>
  <c r="AD950" i="15"/>
  <c r="AE950" i="15"/>
  <c r="AD934" i="15"/>
  <c r="AE934" i="15"/>
  <c r="AD918" i="15"/>
  <c r="AE918" i="15"/>
  <c r="AD902" i="15"/>
  <c r="AE902" i="15"/>
  <c r="AD977" i="15"/>
  <c r="AE977" i="15"/>
  <c r="AE974" i="15"/>
  <c r="AD887" i="15"/>
  <c r="AE887" i="15"/>
  <c r="AD1036" i="15"/>
  <c r="AE1036" i="15"/>
  <c r="AD1032" i="15"/>
  <c r="AE1032" i="15"/>
  <c r="AD1028" i="15"/>
  <c r="AE1028" i="15"/>
  <c r="AD1024" i="15"/>
  <c r="AE1024" i="15"/>
  <c r="AD1020" i="15"/>
  <c r="AE1020" i="15"/>
  <c r="AD1016" i="15"/>
  <c r="AE1016" i="15"/>
  <c r="AD1012" i="15"/>
  <c r="AE1012" i="15"/>
  <c r="AD961" i="15"/>
  <c r="AE961" i="15"/>
  <c r="AE958" i="15"/>
  <c r="AD1035" i="15"/>
  <c r="AE1035" i="15"/>
  <c r="AD1031" i="15"/>
  <c r="AE1031" i="15"/>
  <c r="AD1027" i="15"/>
  <c r="AE1027" i="15"/>
  <c r="AD1023" i="15"/>
  <c r="AE1023" i="15"/>
  <c r="AD1019" i="15"/>
  <c r="AE1019" i="15"/>
  <c r="AD1015" i="15"/>
  <c r="AE1015" i="15"/>
  <c r="AD985" i="15"/>
  <c r="AE985" i="15"/>
  <c r="AD942" i="15"/>
  <c r="AE942" i="15"/>
  <c r="AD926" i="15"/>
  <c r="AE926" i="15"/>
  <c r="AD910" i="15"/>
  <c r="AE910" i="15"/>
  <c r="AD997" i="15"/>
  <c r="AE997" i="15"/>
  <c r="AD897" i="15"/>
  <c r="AE897" i="15"/>
  <c r="AD847" i="15"/>
  <c r="AE847" i="15"/>
  <c r="AD838" i="15"/>
  <c r="AE838" i="15"/>
  <c r="AD815" i="15"/>
  <c r="AE815" i="15"/>
  <c r="AD806" i="15"/>
  <c r="AE806" i="15"/>
  <c r="AD783" i="15"/>
  <c r="AE783" i="15"/>
  <c r="AD774" i="15"/>
  <c r="AE774" i="15"/>
  <c r="AD746" i="15"/>
  <c r="AE746" i="15"/>
  <c r="AD740" i="15"/>
  <c r="AE740" i="15"/>
  <c r="AD682" i="15"/>
  <c r="AE682" i="15"/>
  <c r="AD666" i="15"/>
  <c r="AE666" i="15"/>
  <c r="AD650" i="15"/>
  <c r="AE650" i="15"/>
  <c r="AD634" i="15"/>
  <c r="AE634" i="15"/>
  <c r="AD846" i="15"/>
  <c r="AE846" i="15"/>
  <c r="AD823" i="15"/>
  <c r="AE823" i="15"/>
  <c r="AD814" i="15"/>
  <c r="AE814" i="15"/>
  <c r="AE989" i="15"/>
  <c r="AE981" i="15"/>
  <c r="AE973" i="15"/>
  <c r="AE965" i="15"/>
  <c r="AE957" i="15"/>
  <c r="AE949" i="15"/>
  <c r="AE941" i="15"/>
  <c r="AE933" i="15"/>
  <c r="AE925" i="15"/>
  <c r="AE917" i="15"/>
  <c r="AE909" i="15"/>
  <c r="AE901" i="15"/>
  <c r="AD886" i="15"/>
  <c r="AD854" i="15"/>
  <c r="AE854" i="15"/>
  <c r="AD831" i="15"/>
  <c r="AE831" i="15"/>
  <c r="AD822" i="15"/>
  <c r="AE822" i="15"/>
  <c r="AD799" i="15"/>
  <c r="AE799" i="15"/>
  <c r="AD790" i="15"/>
  <c r="AE790" i="15"/>
  <c r="AD767" i="15"/>
  <c r="AE767" i="15"/>
  <c r="AD728" i="15"/>
  <c r="AE728" i="15"/>
  <c r="AE1010" i="15"/>
  <c r="AD893" i="15"/>
  <c r="AE893" i="15"/>
  <c r="AD731" i="15"/>
  <c r="AE731" i="15"/>
  <c r="AE1003" i="15"/>
  <c r="AE996" i="15"/>
  <c r="AE988" i="15"/>
  <c r="AE980" i="15"/>
  <c r="AE972" i="15"/>
  <c r="AE964" i="15"/>
  <c r="AE956" i="15"/>
  <c r="AE948" i="15"/>
  <c r="AE940" i="15"/>
  <c r="AE932" i="15"/>
  <c r="AE924" i="15"/>
  <c r="AE916" i="15"/>
  <c r="AE908" i="15"/>
  <c r="AE900" i="15"/>
  <c r="AD885" i="15"/>
  <c r="AE885" i="15"/>
  <c r="AD839" i="15"/>
  <c r="AE839" i="15"/>
  <c r="AD830" i="15"/>
  <c r="AE830" i="15"/>
  <c r="AD807" i="15"/>
  <c r="AE807" i="15"/>
  <c r="AD798" i="15"/>
  <c r="AE798" i="15"/>
  <c r="AD734" i="15"/>
  <c r="AE734" i="15"/>
  <c r="AE953" i="15"/>
  <c r="AE945" i="15"/>
  <c r="AE937" i="15"/>
  <c r="AE929" i="15"/>
  <c r="AE921" i="15"/>
  <c r="AE913" i="15"/>
  <c r="AE905" i="15"/>
  <c r="AE895" i="15"/>
  <c r="AE892" i="15"/>
  <c r="AD877" i="15"/>
  <c r="AE877" i="15"/>
  <c r="AD869" i="15"/>
  <c r="AE869" i="15"/>
  <c r="AE844" i="15"/>
  <c r="AE828" i="15"/>
  <c r="AE812" i="15"/>
  <c r="AE796" i="15"/>
  <c r="AE780" i="15"/>
  <c r="AD764" i="15"/>
  <c r="AE764" i="15"/>
  <c r="AD758" i="15"/>
  <c r="AE758" i="15"/>
  <c r="AD706" i="15"/>
  <c r="AE706" i="15"/>
  <c r="AD700" i="15"/>
  <c r="AE700" i="15"/>
  <c r="AD694" i="15"/>
  <c r="AE694" i="15"/>
  <c r="AE853" i="15"/>
  <c r="AE837" i="15"/>
  <c r="AE821" i="15"/>
  <c r="AE805" i="15"/>
  <c r="AE789" i="15"/>
  <c r="AE782" i="15"/>
  <c r="AE773" i="15"/>
  <c r="AE766" i="15"/>
  <c r="AE739" i="15"/>
  <c r="AE736" i="15"/>
  <c r="AD730" i="15"/>
  <c r="AE730" i="15"/>
  <c r="AD724" i="15"/>
  <c r="AE724" i="15"/>
  <c r="AD718" i="15"/>
  <c r="AE718" i="15"/>
  <c r="AD675" i="15"/>
  <c r="AE675" i="15"/>
  <c r="AD659" i="15"/>
  <c r="AE659" i="15"/>
  <c r="AD643" i="15"/>
  <c r="AE643" i="15"/>
  <c r="AD627" i="15"/>
  <c r="AE627" i="15"/>
  <c r="AE791" i="15"/>
  <c r="AE775" i="15"/>
  <c r="AE763" i="15"/>
  <c r="AE760" i="15"/>
  <c r="AD754" i="15"/>
  <c r="AE754" i="15"/>
  <c r="AD748" i="15"/>
  <c r="AE748" i="15"/>
  <c r="AD742" i="15"/>
  <c r="AE742" i="15"/>
  <c r="AE699" i="15"/>
  <c r="AE696" i="15"/>
  <c r="AD690" i="15"/>
  <c r="AE690" i="15"/>
  <c r="AD714" i="15"/>
  <c r="AE714" i="15"/>
  <c r="AD708" i="15"/>
  <c r="AE708" i="15"/>
  <c r="AD702" i="15"/>
  <c r="AE702" i="15"/>
  <c r="AD674" i="15"/>
  <c r="AE674" i="15"/>
  <c r="AD658" i="15"/>
  <c r="AE658" i="15"/>
  <c r="AD642" i="15"/>
  <c r="AE642" i="15"/>
  <c r="AD626" i="15"/>
  <c r="AE626" i="15"/>
  <c r="AE852" i="15"/>
  <c r="AE836" i="15"/>
  <c r="AE820" i="15"/>
  <c r="AE804" i="15"/>
  <c r="AE788" i="15"/>
  <c r="AE772" i="15"/>
  <c r="AD738" i="15"/>
  <c r="AE738" i="15"/>
  <c r="AD732" i="15"/>
  <c r="AE732" i="15"/>
  <c r="AD726" i="15"/>
  <c r="AE726" i="15"/>
  <c r="AE861" i="15"/>
  <c r="AE845" i="15"/>
  <c r="AE829" i="15"/>
  <c r="AE813" i="15"/>
  <c r="AE797" i="15"/>
  <c r="AE781" i="15"/>
  <c r="AD762" i="15"/>
  <c r="AE762" i="15"/>
  <c r="AD756" i="15"/>
  <c r="AE756" i="15"/>
  <c r="AD750" i="15"/>
  <c r="AE750" i="15"/>
  <c r="AE707" i="15"/>
  <c r="AE704" i="15"/>
  <c r="AD698" i="15"/>
  <c r="AE698" i="15"/>
  <c r="AD686" i="15"/>
  <c r="AE686" i="15"/>
  <c r="AD667" i="15"/>
  <c r="AE667" i="15"/>
  <c r="AD651" i="15"/>
  <c r="AE651" i="15"/>
  <c r="AD635" i="15"/>
  <c r="AE635" i="15"/>
  <c r="AD722" i="15"/>
  <c r="AE722" i="15"/>
  <c r="AD716" i="15"/>
  <c r="AE716" i="15"/>
  <c r="AD710" i="15"/>
  <c r="AE710" i="15"/>
  <c r="AE692" i="15"/>
  <c r="AE684" i="15"/>
  <c r="AE676" i="15"/>
  <c r="AE668" i="15"/>
  <c r="AE660" i="15"/>
  <c r="AE652" i="15"/>
  <c r="AE644" i="15"/>
  <c r="AE636" i="15"/>
  <c r="AE628" i="15"/>
  <c r="AE678" i="15"/>
  <c r="AE670" i="15"/>
  <c r="AE662" i="15"/>
  <c r="AE654" i="15"/>
  <c r="AE646" i="15"/>
  <c r="AE638" i="15"/>
  <c r="AE630" i="15"/>
  <c r="AD621" i="15"/>
  <c r="AE621" i="15"/>
  <c r="AD617" i="15"/>
  <c r="AE617" i="15"/>
  <c r="AD613" i="15"/>
  <c r="AE613" i="15"/>
  <c r="AD609" i="15"/>
  <c r="AE609" i="15"/>
  <c r="AD605" i="15"/>
  <c r="AE605" i="15"/>
  <c r="AD601" i="15"/>
  <c r="AE601" i="15"/>
  <c r="AD597" i="15"/>
  <c r="AE597" i="15"/>
  <c r="AD593" i="15"/>
  <c r="AE593" i="15"/>
  <c r="AD589" i="15"/>
  <c r="AE589" i="15"/>
  <c r="AD585" i="15"/>
  <c r="AE585" i="15"/>
  <c r="AD581" i="15"/>
  <c r="AE581" i="15"/>
  <c r="AD577" i="15"/>
  <c r="AE577" i="15"/>
  <c r="AD573" i="15"/>
  <c r="AE573" i="15"/>
  <c r="AD569" i="15"/>
  <c r="AE569" i="15"/>
  <c r="AD565" i="15"/>
  <c r="AE565" i="15"/>
  <c r="AD561" i="15"/>
  <c r="AE561" i="15"/>
  <c r="AD557" i="15"/>
  <c r="AE557" i="15"/>
  <c r="AD553" i="15"/>
  <c r="AE553" i="15"/>
  <c r="AD549" i="15"/>
  <c r="AE549" i="15"/>
  <c r="AD545" i="15"/>
  <c r="AE545" i="15"/>
  <c r="AD541" i="15"/>
  <c r="AE541" i="15"/>
  <c r="AD537" i="15"/>
  <c r="AE537" i="15"/>
  <c r="AD533" i="15"/>
  <c r="AE533" i="15"/>
  <c r="AD529" i="15"/>
  <c r="AE529" i="15"/>
  <c r="AD525" i="15"/>
  <c r="AE525" i="15"/>
  <c r="AD521" i="15"/>
  <c r="AE521" i="15"/>
  <c r="AD517" i="15"/>
  <c r="AE517" i="15"/>
  <c r="AD513" i="15"/>
  <c r="AE513" i="15"/>
  <c r="AD509" i="15"/>
  <c r="AE509" i="15"/>
  <c r="AD505" i="15"/>
  <c r="AE505" i="15"/>
  <c r="AD501" i="15"/>
  <c r="AE501" i="15"/>
  <c r="AD497" i="15"/>
  <c r="AE497" i="15"/>
  <c r="AD493" i="15"/>
  <c r="AE493" i="15"/>
  <c r="AD489" i="15"/>
  <c r="AE489" i="15"/>
  <c r="AD485" i="15"/>
  <c r="AE485" i="15"/>
  <c r="AD481" i="15"/>
  <c r="AE481" i="15"/>
  <c r="AD477" i="15"/>
  <c r="AE477" i="15"/>
  <c r="AD473" i="15"/>
  <c r="AE473" i="15"/>
  <c r="AD469" i="15"/>
  <c r="AE469" i="15"/>
  <c r="AD465" i="15"/>
  <c r="AE465" i="15"/>
  <c r="AD461" i="15"/>
  <c r="AE461" i="15"/>
  <c r="AD457" i="15"/>
  <c r="AE457" i="15"/>
  <c r="AD620" i="15"/>
  <c r="AE620" i="15"/>
  <c r="AD616" i="15"/>
  <c r="AE616" i="15"/>
  <c r="AD612" i="15"/>
  <c r="AE612" i="15"/>
  <c r="AD608" i="15"/>
  <c r="AE608" i="15"/>
  <c r="AD604" i="15"/>
  <c r="AE604" i="15"/>
  <c r="AD600" i="15"/>
  <c r="AE600" i="15"/>
  <c r="AD596" i="15"/>
  <c r="AE596" i="15"/>
  <c r="AD592" i="15"/>
  <c r="AE592" i="15"/>
  <c r="AD588" i="15"/>
  <c r="AE588" i="15"/>
  <c r="AD584" i="15"/>
  <c r="AE584" i="15"/>
  <c r="AD580" i="15"/>
  <c r="AE580" i="15"/>
  <c r="AD576" i="15"/>
  <c r="AE576" i="15"/>
  <c r="AD572" i="15"/>
  <c r="AE572" i="15"/>
  <c r="AD568" i="15"/>
  <c r="AE568" i="15"/>
  <c r="AD564" i="15"/>
  <c r="AE564" i="15"/>
  <c r="AD560" i="15"/>
  <c r="AE560" i="15"/>
  <c r="AD556" i="15"/>
  <c r="AE556" i="15"/>
  <c r="AD552" i="15"/>
  <c r="AE552" i="15"/>
  <c r="AD548" i="15"/>
  <c r="AE548" i="15"/>
  <c r="AD544" i="15"/>
  <c r="AE544" i="15"/>
  <c r="AD540" i="15"/>
  <c r="AE540" i="15"/>
  <c r="AD536" i="15"/>
  <c r="AE536" i="15"/>
  <c r="AD532" i="15"/>
  <c r="AE532" i="15"/>
  <c r="AD528" i="15"/>
  <c r="AE528" i="15"/>
  <c r="AD524" i="15"/>
  <c r="AE524" i="15"/>
  <c r="AD520" i="15"/>
  <c r="AE520" i="15"/>
  <c r="AD516" i="15"/>
  <c r="AE516" i="15"/>
  <c r="AD512" i="15"/>
  <c r="AE512" i="15"/>
  <c r="AD508" i="15"/>
  <c r="AE508" i="15"/>
  <c r="AD504" i="15"/>
  <c r="AE504" i="15"/>
  <c r="AD500" i="15"/>
  <c r="AE500" i="15"/>
  <c r="AD496" i="15"/>
  <c r="AE496" i="15"/>
  <c r="AD492" i="15"/>
  <c r="AE492" i="15"/>
  <c r="AD488" i="15"/>
  <c r="AE488" i="15"/>
  <c r="AD484" i="15"/>
  <c r="AE484" i="15"/>
  <c r="AD480" i="15"/>
  <c r="AE480" i="15"/>
  <c r="AD476" i="15"/>
  <c r="AE476" i="15"/>
  <c r="AD472" i="15"/>
  <c r="AE472" i="15"/>
  <c r="AD468" i="15"/>
  <c r="AE468" i="15"/>
  <c r="AD464" i="15"/>
  <c r="AE464" i="15"/>
  <c r="AD460" i="15"/>
  <c r="AE460" i="15"/>
  <c r="AD456" i="15"/>
  <c r="AE456" i="15"/>
  <c r="AD619" i="15"/>
  <c r="AE619" i="15"/>
  <c r="AD615" i="15"/>
  <c r="AE615" i="15"/>
  <c r="AD611" i="15"/>
  <c r="AE611" i="15"/>
  <c r="AD607" i="15"/>
  <c r="AE607" i="15"/>
  <c r="AD603" i="15"/>
  <c r="AE603" i="15"/>
  <c r="AD599" i="15"/>
  <c r="AE599" i="15"/>
  <c r="AD595" i="15"/>
  <c r="AE595" i="15"/>
  <c r="AD591" i="15"/>
  <c r="AE591" i="15"/>
  <c r="AD587" i="15"/>
  <c r="AE587" i="15"/>
  <c r="AD583" i="15"/>
  <c r="AE583" i="15"/>
  <c r="AD579" i="15"/>
  <c r="AE579" i="15"/>
  <c r="AD575" i="15"/>
  <c r="AE575" i="15"/>
  <c r="AD571" i="15"/>
  <c r="AE571" i="15"/>
  <c r="AD567" i="15"/>
  <c r="AE567" i="15"/>
  <c r="AD563" i="15"/>
  <c r="AE563" i="15"/>
  <c r="AD559" i="15"/>
  <c r="AE559" i="15"/>
  <c r="AD555" i="15"/>
  <c r="AE555" i="15"/>
  <c r="AD551" i="15"/>
  <c r="AE551" i="15"/>
  <c r="AD547" i="15"/>
  <c r="AE547" i="15"/>
  <c r="AD543" i="15"/>
  <c r="AE543" i="15"/>
  <c r="AD539" i="15"/>
  <c r="AE539" i="15"/>
  <c r="AD535" i="15"/>
  <c r="AE535" i="15"/>
  <c r="AD531" i="15"/>
  <c r="AE531" i="15"/>
  <c r="AD527" i="15"/>
  <c r="AE527" i="15"/>
  <c r="AD523" i="15"/>
  <c r="AE523" i="15"/>
  <c r="AD519" i="15"/>
  <c r="AE519" i="15"/>
  <c r="AD515" i="15"/>
  <c r="AE515" i="15"/>
  <c r="AD511" i="15"/>
  <c r="AE511" i="15"/>
  <c r="AD507" i="15"/>
  <c r="AE507" i="15"/>
  <c r="AD503" i="15"/>
  <c r="AE503" i="15"/>
  <c r="AD499" i="15"/>
  <c r="AE499" i="15"/>
  <c r="AD495" i="15"/>
  <c r="AE495" i="15"/>
  <c r="AD491" i="15"/>
  <c r="AE491" i="15"/>
  <c r="AD487" i="15"/>
  <c r="AE487" i="15"/>
  <c r="AD483" i="15"/>
  <c r="AE483" i="15"/>
  <c r="AD479" i="15"/>
  <c r="AE479" i="15"/>
  <c r="AD475" i="15"/>
  <c r="AE475" i="15"/>
  <c r="AD471" i="15"/>
  <c r="AE471" i="15"/>
  <c r="AD467" i="15"/>
  <c r="AE467" i="15"/>
  <c r="AD463" i="15"/>
  <c r="AE463" i="15"/>
  <c r="AD459" i="15"/>
  <c r="AE459" i="15"/>
  <c r="AD455" i="15"/>
  <c r="AE455" i="15"/>
  <c r="AD622" i="15"/>
  <c r="AE622" i="15"/>
  <c r="AD618" i="15"/>
  <c r="AE618" i="15"/>
  <c r="AD614" i="15"/>
  <c r="AE614" i="15"/>
  <c r="AD610" i="15"/>
  <c r="AE610" i="15"/>
  <c r="AD606" i="15"/>
  <c r="AE606" i="15"/>
  <c r="AD602" i="15"/>
  <c r="AE602" i="15"/>
  <c r="AD598" i="15"/>
  <c r="AE598" i="15"/>
  <c r="AD594" i="15"/>
  <c r="AE594" i="15"/>
  <c r="AD590" i="15"/>
  <c r="AE590" i="15"/>
  <c r="AD586" i="15"/>
  <c r="AE586" i="15"/>
  <c r="AD582" i="15"/>
  <c r="AE582" i="15"/>
  <c r="AD578" i="15"/>
  <c r="AE578" i="15"/>
  <c r="AD574" i="15"/>
  <c r="AE574" i="15"/>
  <c r="AD570" i="15"/>
  <c r="AE570" i="15"/>
  <c r="AD566" i="15"/>
  <c r="AE566" i="15"/>
  <c r="AD562" i="15"/>
  <c r="AE562" i="15"/>
  <c r="AD558" i="15"/>
  <c r="AE558" i="15"/>
  <c r="AD554" i="15"/>
  <c r="AE554" i="15"/>
  <c r="AD550" i="15"/>
  <c r="AE550" i="15"/>
  <c r="AD546" i="15"/>
  <c r="AE546" i="15"/>
  <c r="AD542" i="15"/>
  <c r="AE542" i="15"/>
  <c r="AD538" i="15"/>
  <c r="AE538" i="15"/>
  <c r="AD534" i="15"/>
  <c r="AE534" i="15"/>
  <c r="AD530" i="15"/>
  <c r="AE530" i="15"/>
  <c r="AD526" i="15"/>
  <c r="AE526" i="15"/>
  <c r="AD522" i="15"/>
  <c r="AE522" i="15"/>
  <c r="AD518" i="15"/>
  <c r="AE518" i="15"/>
  <c r="AD514" i="15"/>
  <c r="AE514" i="15"/>
  <c r="AD510" i="15"/>
  <c r="AE510" i="15"/>
  <c r="AD506" i="15"/>
  <c r="AE506" i="15"/>
  <c r="AD502" i="15"/>
  <c r="AE502" i="15"/>
  <c r="AD498" i="15"/>
  <c r="AE498" i="15"/>
  <c r="AD494" i="15"/>
  <c r="AE494" i="15"/>
  <c r="AD490" i="15"/>
  <c r="AE490" i="15"/>
  <c r="AD486" i="15"/>
  <c r="AE486" i="15"/>
  <c r="AD482" i="15"/>
  <c r="AE482" i="15"/>
  <c r="AD478" i="15"/>
  <c r="AE478" i="15"/>
  <c r="AD474" i="15"/>
  <c r="AE474" i="15"/>
  <c r="AD470" i="15"/>
  <c r="AE470" i="15"/>
  <c r="AD466" i="15"/>
  <c r="AE466" i="15"/>
  <c r="AD462" i="15"/>
  <c r="AE462" i="15"/>
  <c r="AD458" i="15"/>
  <c r="AE458" i="15"/>
  <c r="AD454" i="15"/>
  <c r="AE454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F136" i="15"/>
  <c r="AF137" i="15"/>
  <c r="AF138" i="15"/>
  <c r="AF139" i="15"/>
  <c r="AF140" i="15"/>
  <c r="AF141" i="15"/>
  <c r="AF142" i="15"/>
  <c r="AF143" i="15"/>
  <c r="AF144" i="15"/>
  <c r="AF145" i="15"/>
  <c r="AF146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F159" i="15"/>
  <c r="AF160" i="15"/>
  <c r="AF161" i="15"/>
  <c r="AF162" i="15"/>
  <c r="AF163" i="15"/>
  <c r="AF164" i="15"/>
  <c r="AF165" i="15"/>
  <c r="AF166" i="15"/>
  <c r="AF167" i="15"/>
  <c r="AF168" i="15"/>
  <c r="AF169" i="15"/>
  <c r="AF170" i="15"/>
  <c r="AF171" i="15"/>
  <c r="AF172" i="15"/>
  <c r="AF173" i="15"/>
  <c r="AF174" i="15"/>
  <c r="AF175" i="15"/>
  <c r="AF176" i="15"/>
  <c r="AF177" i="15"/>
  <c r="AF178" i="15"/>
  <c r="AF179" i="15"/>
  <c r="AF180" i="15"/>
  <c r="AF181" i="15"/>
  <c r="AF182" i="15"/>
  <c r="AF183" i="15"/>
  <c r="AF184" i="15"/>
  <c r="AF185" i="15"/>
  <c r="AF186" i="15"/>
  <c r="AF187" i="15"/>
  <c r="AF188" i="15"/>
  <c r="AF189" i="15"/>
  <c r="AF190" i="15"/>
  <c r="AF191" i="15"/>
  <c r="AF192" i="15"/>
  <c r="AF193" i="15"/>
  <c r="AF194" i="15"/>
  <c r="AF195" i="15"/>
  <c r="AF196" i="15"/>
  <c r="AF197" i="15"/>
  <c r="AF198" i="15"/>
  <c r="AF199" i="15"/>
  <c r="AF200" i="15"/>
  <c r="AF201" i="15"/>
  <c r="AF202" i="15"/>
  <c r="AF203" i="15"/>
  <c r="AF204" i="15"/>
  <c r="AF205" i="15"/>
  <c r="AF206" i="15"/>
  <c r="AF207" i="15"/>
  <c r="AF208" i="15"/>
  <c r="AF209" i="15"/>
  <c r="AF210" i="15"/>
  <c r="AF211" i="15"/>
  <c r="AF212" i="15"/>
  <c r="AF213" i="15"/>
  <c r="AF214" i="15"/>
  <c r="AF215" i="15"/>
  <c r="AF216" i="15"/>
  <c r="AF217" i="15"/>
  <c r="AF218" i="15"/>
  <c r="AF219" i="15"/>
  <c r="AF220" i="15"/>
  <c r="AF221" i="15"/>
  <c r="AF222" i="15"/>
  <c r="AF223" i="15"/>
  <c r="AF224" i="15"/>
  <c r="AF225" i="15"/>
  <c r="AF226" i="15"/>
  <c r="AF227" i="15"/>
  <c r="AF228" i="15"/>
  <c r="AF229" i="15"/>
  <c r="AF230" i="15"/>
  <c r="AF231" i="15"/>
  <c r="AF232" i="15"/>
  <c r="AF233" i="15"/>
  <c r="AF234" i="15"/>
  <c r="AF235" i="15"/>
  <c r="AF236" i="15"/>
  <c r="AF237" i="15"/>
  <c r="AF238" i="15"/>
  <c r="AF239" i="15"/>
  <c r="AF240" i="15"/>
  <c r="AF241" i="15"/>
  <c r="AF242" i="15"/>
  <c r="AF243" i="15"/>
  <c r="AF244" i="15"/>
  <c r="AF245" i="15"/>
  <c r="AF246" i="15"/>
  <c r="AF247" i="15"/>
  <c r="AF248" i="15"/>
  <c r="AF249" i="15"/>
  <c r="AF250" i="15"/>
  <c r="AF251" i="15"/>
  <c r="AF252" i="15"/>
  <c r="AF253" i="15"/>
  <c r="AF254" i="15"/>
  <c r="AF255" i="15"/>
  <c r="AF256" i="15"/>
  <c r="AF257" i="15"/>
  <c r="AF258" i="15"/>
  <c r="AF259" i="15"/>
  <c r="AF260" i="15"/>
  <c r="AF261" i="15"/>
  <c r="AF262" i="15"/>
  <c r="AF263" i="15"/>
  <c r="AF264" i="15"/>
  <c r="AF265" i="15"/>
  <c r="AF266" i="15"/>
  <c r="AF267" i="15"/>
  <c r="AF268" i="15"/>
  <c r="AF269" i="15"/>
  <c r="AF270" i="15"/>
  <c r="AF271" i="15"/>
  <c r="AF272" i="15"/>
  <c r="AF273" i="15"/>
  <c r="AF274" i="15"/>
  <c r="AF275" i="15"/>
  <c r="AF276" i="15"/>
  <c r="AF277" i="15"/>
  <c r="AF278" i="15"/>
  <c r="AF279" i="15"/>
  <c r="AF280" i="15"/>
  <c r="AF281" i="15"/>
  <c r="AF282" i="15"/>
  <c r="AF283" i="15"/>
  <c r="AF284" i="15"/>
  <c r="AF285" i="15"/>
  <c r="AF286" i="15"/>
  <c r="AF287" i="15"/>
  <c r="AF288" i="15"/>
  <c r="AF289" i="15"/>
  <c r="AF290" i="15"/>
  <c r="AF291" i="15"/>
  <c r="AF292" i="15"/>
  <c r="AF293" i="15"/>
  <c r="AF294" i="15"/>
  <c r="AF295" i="15"/>
  <c r="AF296" i="15"/>
  <c r="AF297" i="15"/>
  <c r="AF298" i="15"/>
  <c r="AF299" i="15"/>
  <c r="AF300" i="15"/>
  <c r="AF301" i="15"/>
  <c r="AF302" i="15"/>
  <c r="AF303" i="15"/>
  <c r="AF304" i="15"/>
  <c r="AF305" i="15"/>
  <c r="AF306" i="15"/>
  <c r="AF307" i="15"/>
  <c r="AF308" i="15"/>
  <c r="AF309" i="15"/>
  <c r="AF310" i="15"/>
  <c r="AF311" i="15"/>
  <c r="AF312" i="15"/>
  <c r="AF313" i="15"/>
  <c r="AF314" i="15"/>
  <c r="AF315" i="15"/>
  <c r="AF316" i="15"/>
  <c r="AF317" i="15"/>
  <c r="AF318" i="15"/>
  <c r="AF319" i="15"/>
  <c r="AF320" i="15"/>
  <c r="AF321" i="15"/>
  <c r="AF322" i="15"/>
  <c r="AF323" i="15"/>
  <c r="AF324" i="15"/>
  <c r="AF325" i="15"/>
  <c r="AF326" i="15"/>
  <c r="AF327" i="15"/>
  <c r="AF328" i="15"/>
  <c r="AF329" i="15"/>
  <c r="AF330" i="15"/>
  <c r="AF331" i="15"/>
  <c r="AF332" i="15"/>
  <c r="AF333" i="15"/>
  <c r="AF334" i="15"/>
  <c r="AF335" i="15"/>
  <c r="AF336" i="15"/>
  <c r="AF337" i="15"/>
  <c r="AF338" i="15"/>
  <c r="AF339" i="15"/>
  <c r="AF340" i="15"/>
  <c r="AF341" i="15"/>
  <c r="AF342" i="15"/>
  <c r="AF343" i="15"/>
  <c r="AF344" i="15"/>
  <c r="AF345" i="15"/>
  <c r="AF346" i="15"/>
  <c r="AF347" i="15"/>
  <c r="AF348" i="15"/>
  <c r="AF349" i="15"/>
  <c r="AF350" i="15"/>
  <c r="AF351" i="15"/>
  <c r="AF352" i="15"/>
  <c r="AF353" i="15"/>
  <c r="AF354" i="15"/>
  <c r="AF355" i="15"/>
  <c r="AF356" i="15"/>
  <c r="AF357" i="15"/>
  <c r="AF358" i="15"/>
  <c r="AF359" i="15"/>
  <c r="AF360" i="15"/>
  <c r="AF361" i="15"/>
  <c r="AF362" i="15"/>
  <c r="AF363" i="15"/>
  <c r="AF364" i="15"/>
  <c r="AF365" i="15"/>
  <c r="AF366" i="15"/>
  <c r="AF367" i="15"/>
  <c r="AF368" i="15"/>
  <c r="AF369" i="15"/>
  <c r="AF370" i="15"/>
  <c r="AF371" i="15"/>
  <c r="AF372" i="15"/>
  <c r="AF373" i="15"/>
  <c r="AF374" i="15"/>
  <c r="AF375" i="15"/>
  <c r="AF376" i="15"/>
  <c r="AF377" i="15"/>
  <c r="AF378" i="15"/>
  <c r="AF379" i="15"/>
  <c r="AF380" i="15"/>
  <c r="AF381" i="15"/>
  <c r="AF382" i="15"/>
  <c r="AF383" i="15"/>
  <c r="AF384" i="15"/>
  <c r="AF385" i="15"/>
  <c r="AF386" i="15"/>
  <c r="AF387" i="15"/>
  <c r="AF388" i="15"/>
  <c r="AF389" i="15"/>
  <c r="AF390" i="15"/>
  <c r="AF391" i="15"/>
  <c r="AF392" i="15"/>
  <c r="AF393" i="15"/>
  <c r="AF394" i="15"/>
  <c r="AF395" i="15"/>
  <c r="AF396" i="15"/>
  <c r="AF397" i="15"/>
  <c r="AF398" i="15"/>
  <c r="AF399" i="15"/>
  <c r="AF400" i="15"/>
  <c r="AF401" i="15"/>
  <c r="AF402" i="15"/>
  <c r="AF403" i="15"/>
  <c r="AF404" i="15"/>
  <c r="AF405" i="15"/>
  <c r="AF406" i="15"/>
  <c r="AF407" i="15"/>
  <c r="AF408" i="15"/>
  <c r="AF409" i="15"/>
  <c r="AF410" i="15"/>
  <c r="AF411" i="15"/>
  <c r="AF412" i="15"/>
  <c r="AF413" i="15"/>
  <c r="AF414" i="15"/>
  <c r="AF415" i="15"/>
  <c r="AF416" i="15"/>
  <c r="AF417" i="15"/>
  <c r="AF418" i="15"/>
  <c r="AF419" i="15"/>
  <c r="AF420" i="15"/>
  <c r="AF421" i="15"/>
  <c r="AF422" i="15"/>
  <c r="AF423" i="15"/>
  <c r="AF424" i="15"/>
  <c r="AF425" i="15"/>
  <c r="AF426" i="15"/>
  <c r="AF427" i="15"/>
  <c r="AF428" i="15"/>
  <c r="AF429" i="15"/>
  <c r="AF430" i="15"/>
  <c r="AF431" i="15"/>
  <c r="AF432" i="15"/>
  <c r="AF433" i="15"/>
  <c r="AF434" i="15"/>
  <c r="AF435" i="15"/>
  <c r="AF436" i="15"/>
  <c r="AF437" i="15"/>
  <c r="AF438" i="15"/>
  <c r="AF439" i="15"/>
  <c r="AF440" i="15"/>
  <c r="AF441" i="15"/>
  <c r="AF442" i="15"/>
  <c r="AF443" i="15"/>
  <c r="AF444" i="15"/>
  <c r="AF445" i="15"/>
  <c r="AF446" i="15"/>
  <c r="AF447" i="15"/>
  <c r="AF448" i="15"/>
  <c r="AF449" i="15"/>
  <c r="AF450" i="15"/>
  <c r="AF451" i="15"/>
  <c r="AF452" i="15"/>
  <c r="AF453" i="15"/>
  <c r="AF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ABB19A-7C91-40AD-A7C2-E23CEEECA9EE}" keepAlive="1" name="Consulta - BD" description="Conexión a la consulta 'BD' en el libro." type="5" refreshedVersion="7" background="1" saveData="1">
    <dbPr connection="Provider=Microsoft.Mashup.OleDb.1;Data Source=$Workbook$;Location=BD;Extended Properties=&quot;&quot;" command="SELECT * FROM [BD]"/>
  </connection>
  <connection id="2" xr16:uid="{05AE37DF-CB58-4034-8EEC-522320E9FD81}" keepAlive="1" name="Consulta - BD (2)" description="Conexión a la consulta 'BD (2)' en el libro." type="5" refreshedVersion="7" background="1" saveData="1">
    <dbPr connection="Provider=Microsoft.Mashup.OleDb.1;Data Source=$Workbook$;Location=&quot;BD (2)&quot;;Extended Properties=&quot;&quot;" command="SELECT * FROM [BD (2)]"/>
  </connection>
  <connection id="3" xr16:uid="{537BC1BD-B212-4CF0-A6F4-3B307C767F26}" keepAlive="1" name="Consulta - Combinar1" description="Conexión a la consulta 'Combinar1' en el libro." type="5" refreshedVersion="7" background="1" saveData="1">
    <dbPr connection="Provider=Microsoft.Mashup.OleDb.1;Data Source=$Workbook$;Location=Combinar1;Extended Properties=&quot;&quot;" command="SELECT * FROM [Combinar1]"/>
  </connection>
  <connection id="4" xr16:uid="{F4EDFB8D-8986-4D02-A42F-902CE8254DB8}" keepAlive="1" name="Consulta - Filtro" description="Conexión a la consulta 'Filtro' en el libro." type="5" refreshedVersion="7" background="1" saveData="1">
    <dbPr connection="Provider=Microsoft.Mashup.OleDb.1;Data Source=$Workbook$;Location=Filtro;Extended Properties=&quot;&quot;" command="SELECT * FROM [Filtro]"/>
  </connection>
  <connection id="5" xr16:uid="{F46A76D9-EC3C-4301-951E-BA87550B3492}" keepAlive="1" name="Consulta - Final" description="Conexión a la consulta 'Final' en el libro." type="5" refreshedVersion="7" background="1" saveData="1">
    <dbPr connection="Provider=Microsoft.Mashup.OleDb.1;Data Source=$Workbook$;Location=Final;Extended Properties=&quot;&quot;" command="SELECT * FROM [Final]"/>
  </connection>
  <connection id="6" xr16:uid="{B6930031-ECBF-4C64-88AE-A37BE0058D1C}" keepAlive="1" name="Consulta - Final (2)" description="Conexión a la consulta 'Final (2)' en el libro." type="5" refreshedVersion="7" background="1" saveData="1">
    <dbPr connection="Provider=Microsoft.Mashup.OleDb.1;Data Source=$Workbook$;Location=&quot;Final (2)&quot;;Extended Properties=&quot;&quot;" command="SELECT * FROM [Final (2)]"/>
  </connection>
</connections>
</file>

<file path=xl/sharedStrings.xml><?xml version="1.0" encoding="utf-8"?>
<sst xmlns="http://schemas.openxmlformats.org/spreadsheetml/2006/main" count="19182" uniqueCount="1780">
  <si>
    <t>idcoleccion</t>
  </si>
  <si>
    <t>coleccion</t>
  </si>
  <si>
    <t>sector</t>
  </si>
  <si>
    <t>Filtro URL</t>
  </si>
  <si>
    <t>tema</t>
  </si>
  <si>
    <t>contenido</t>
  </si>
  <si>
    <t>escala</t>
  </si>
  <si>
    <t>territorio</t>
  </si>
  <si>
    <t>Filtro Integrado</t>
  </si>
  <si>
    <t>Muestra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</si>
  <si>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</si>
  <si>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</si>
  <si>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</si>
  <si>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</si>
  <si>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</si>
  <si>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</si>
  <si>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</si>
  <si>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url</t>
  </si>
  <si>
    <t>Suscripcion</t>
  </si>
  <si>
    <t>GR Origen</t>
  </si>
  <si>
    <t>Correlativo</t>
  </si>
  <si>
    <t>Filtro URL 1</t>
  </si>
  <si>
    <t>Nombre CORTO</t>
  </si>
  <si>
    <t>Complemento Link</t>
  </si>
  <si>
    <t>Descripción Filtro URL 1</t>
  </si>
  <si>
    <t>id_fil_url 1</t>
  </si>
  <si>
    <t>Tipo Filtro 1</t>
  </si>
  <si>
    <t>FILTRO 1</t>
  </si>
  <si>
    <t>Territorio</t>
  </si>
  <si>
    <t>URL FINAL</t>
  </si>
  <si>
    <t>Título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</si>
  <si>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</si>
  <si>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</si>
  <si>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</si>
  <si>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</si>
  <si>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</si>
  <si>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</si>
  <si>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</si>
  <si>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</si>
  <si>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</si>
  <si>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</si>
  <si>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</si>
  <si>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</si>
  <si>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</si>
  <si>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</si>
  <si>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</si>
  <si>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</si>
  <si>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</si>
  <si>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</si>
  <si>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</si>
  <si>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</si>
  <si>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</si>
  <si>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</si>
  <si>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</si>
  <si>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</si>
  <si>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</si>
  <si>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</si>
  <si>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</si>
  <si>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</si>
  <si>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</si>
  <si>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</si>
  <si>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</si>
  <si>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</si>
  <si>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</si>
  <si>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</si>
  <si>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</si>
  <si>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</si>
  <si>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</si>
  <si>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</si>
  <si>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</si>
  <si>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</si>
  <si>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</si>
  <si>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</si>
  <si>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</si>
  <si>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</si>
  <si>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</si>
  <si>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</si>
  <si>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</si>
  <si>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</si>
  <si>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</si>
  <si>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</si>
  <si>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</si>
  <si>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</si>
  <si>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</si>
  <si>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</si>
  <si>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</si>
  <si>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</si>
  <si>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</si>
  <si>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</si>
  <si>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</si>
  <si>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</si>
  <si>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</si>
  <si>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</si>
  <si>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</si>
  <si>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</si>
  <si>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</si>
  <si>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</si>
  <si>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</si>
  <si>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</si>
  <si>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</si>
  <si>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</si>
  <si>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</si>
  <si>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</si>
  <si>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</si>
  <si>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</si>
  <si>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</si>
  <si>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</si>
  <si>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</si>
  <si>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</si>
  <si>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</si>
  <si>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</si>
  <si>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</si>
  <si>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</si>
  <si>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</si>
  <si>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</si>
  <si>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</si>
  <si>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</si>
  <si>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</si>
  <si>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</si>
  <si>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</si>
  <si>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</si>
  <si>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</si>
  <si>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</si>
  <si>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</si>
  <si>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</si>
  <si>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</si>
  <si>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</si>
  <si>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</si>
  <si>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</si>
  <si>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</si>
  <si>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</si>
  <si>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</si>
  <si>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</si>
  <si>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</si>
  <si>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</si>
  <si>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</si>
  <si>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</si>
  <si>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</si>
  <si>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</si>
  <si>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</si>
  <si>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</si>
  <si>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</si>
  <si>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</si>
  <si>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</si>
  <si>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</si>
  <si>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</si>
  <si>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</si>
  <si>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</si>
  <si>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</si>
  <si>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</si>
  <si>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</si>
  <si>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</si>
  <si>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</si>
  <si>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</si>
  <si>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</si>
  <si>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</si>
  <si>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</si>
  <si>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</si>
  <si>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</si>
  <si>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</si>
  <si>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</si>
  <si>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</si>
  <si>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</si>
  <si>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</si>
  <si>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</si>
  <si>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</si>
  <si>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</si>
  <si>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</si>
  <si>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</si>
  <si>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</si>
  <si>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</si>
  <si>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</si>
  <si>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</si>
  <si>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</si>
  <si>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</si>
  <si>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</si>
  <si>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</si>
  <si>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</si>
  <si>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</si>
  <si>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</si>
  <si>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</si>
  <si>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</si>
  <si>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</si>
  <si>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</si>
  <si>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</si>
  <si>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</si>
  <si>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</si>
  <si>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</si>
  <si>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</si>
  <si>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</si>
  <si>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</si>
  <si>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</si>
  <si>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</si>
  <si>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</si>
  <si>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</si>
  <si>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</si>
  <si>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</si>
  <si>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</si>
  <si>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</si>
  <si>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</si>
  <si>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</si>
  <si>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</si>
  <si>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</si>
  <si>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</si>
  <si>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</si>
  <si>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</si>
  <si>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</si>
  <si>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</si>
  <si>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</si>
  <si>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</si>
  <si>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</si>
  <si>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</si>
  <si>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</si>
  <si>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</si>
  <si>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</si>
  <si>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</si>
  <si>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</si>
  <si>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</si>
  <si>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</si>
  <si>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</si>
  <si>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</si>
  <si>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</si>
  <si>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</si>
  <si>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</si>
  <si>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</si>
  <si>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</si>
  <si>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</si>
  <si>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</si>
  <si>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</si>
  <si>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</si>
  <si>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</si>
  <si>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</si>
  <si>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</si>
  <si>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</si>
  <si>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</si>
  <si>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</si>
  <si>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</si>
  <si>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</si>
  <si>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</si>
  <si>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</si>
  <si>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</si>
  <si>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</si>
  <si>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</si>
  <si>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</si>
  <si>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</si>
  <si>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</si>
  <si>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</si>
  <si>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</si>
  <si>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</si>
  <si>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</si>
  <si>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</si>
  <si>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</si>
  <si>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</si>
  <si>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</si>
  <si>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</si>
  <si>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</si>
  <si>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</si>
  <si>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</si>
  <si>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</si>
  <si>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</si>
  <si>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</si>
  <si>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</si>
  <si>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</si>
  <si>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</si>
  <si>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</si>
  <si>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</si>
  <si>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</si>
  <si>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</si>
  <si>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</si>
  <si>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</si>
  <si>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</si>
  <si>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</si>
  <si>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</si>
  <si>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</si>
  <si>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</si>
  <si>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</si>
  <si>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</si>
  <si>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</si>
  <si>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</si>
  <si>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</si>
  <si>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</si>
  <si>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</si>
  <si>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</si>
  <si>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</si>
  <si>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</si>
  <si>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</si>
  <si>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</si>
  <si>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</si>
  <si>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</si>
  <si>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</si>
  <si>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</si>
  <si>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</si>
  <si>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</si>
  <si>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</si>
  <si>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</si>
  <si>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</si>
  <si>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</si>
  <si>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</si>
  <si>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</si>
  <si>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</si>
  <si>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</si>
  <si>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</si>
  <si>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</si>
  <si>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</si>
  <si>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</si>
  <si>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</si>
  <si>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</si>
  <si>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</si>
  <si>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</si>
  <si>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</si>
  <si>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</si>
  <si>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</si>
  <si>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</si>
  <si>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</si>
  <si>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</si>
  <si>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</si>
  <si>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</si>
  <si>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</si>
  <si>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</si>
  <si>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</si>
  <si>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</si>
  <si>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</si>
  <si>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</si>
  <si>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</si>
  <si>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</si>
  <si>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</si>
  <si>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</si>
  <si>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</si>
  <si>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</si>
  <si>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</si>
  <si>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</si>
  <si>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</si>
  <si>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</si>
  <si>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</si>
  <si>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</si>
  <si>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</si>
  <si>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</si>
  <si>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</si>
  <si>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</si>
  <si>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</si>
  <si>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</si>
  <si>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</si>
  <si>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</si>
  <si>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</si>
  <si>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</si>
  <si>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</si>
  <si>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</si>
  <si>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</si>
  <si>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</si>
  <si>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</si>
  <si>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</si>
  <si>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</si>
  <si>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</si>
  <si>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</si>
  <si>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</si>
  <si>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</si>
  <si>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</si>
  <si>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</si>
  <si>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</si>
  <si>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</si>
  <si>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</si>
  <si>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</si>
  <si>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</si>
  <si>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</si>
  <si>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</si>
  <si>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</si>
  <si>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</si>
  <si>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</si>
  <si>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</si>
  <si>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</si>
  <si>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</si>
  <si>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</si>
  <si>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</si>
  <si>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</si>
  <si>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</si>
  <si>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</si>
  <si>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Comuna</t>
  </si>
  <si>
    <t>Municipio</t>
  </si>
  <si>
    <t>Gobiernos Locales</t>
  </si>
  <si>
    <t>Descripción Larga</t>
  </si>
  <si>
    <t>URL.1</t>
  </si>
  <si>
    <t>TAG.1</t>
  </si>
  <si>
    <t>Texto Adicional 1</t>
  </si>
  <si>
    <t>Texto Adicional 2</t>
  </si>
  <si>
    <t>400-</t>
  </si>
  <si>
    <t>Suscripción</t>
  </si>
  <si>
    <t>400-1101</t>
  </si>
  <si>
    <t>400-1107</t>
  </si>
  <si>
    <t>400-1401</t>
  </si>
  <si>
    <t>400-1402</t>
  </si>
  <si>
    <t>400-1403</t>
  </si>
  <si>
    <t>400-1404</t>
  </si>
  <si>
    <t>400-1405</t>
  </si>
  <si>
    <t>400-2101</t>
  </si>
  <si>
    <t>400-2102</t>
  </si>
  <si>
    <t>400-2103</t>
  </si>
  <si>
    <t>400-2104</t>
  </si>
  <si>
    <t>400-2201</t>
  </si>
  <si>
    <t>400-2202</t>
  </si>
  <si>
    <t>400-2203</t>
  </si>
  <si>
    <t>400-2301</t>
  </si>
  <si>
    <t>400-2302</t>
  </si>
  <si>
    <t>400-3101</t>
  </si>
  <si>
    <t>400-3102</t>
  </si>
  <si>
    <t>400-3103</t>
  </si>
  <si>
    <t>400-3201</t>
  </si>
  <si>
    <t>400-3202</t>
  </si>
  <si>
    <t>400-3301</t>
  </si>
  <si>
    <t>400-3302</t>
  </si>
  <si>
    <t>400-3303</t>
  </si>
  <si>
    <t>400-3304</t>
  </si>
  <si>
    <t>400-4101</t>
  </si>
  <si>
    <t>400-4102</t>
  </si>
  <si>
    <t>400-4103</t>
  </si>
  <si>
    <t>400-4104</t>
  </si>
  <si>
    <t>400-4105</t>
  </si>
  <si>
    <t>400-4106</t>
  </si>
  <si>
    <t>400-4201</t>
  </si>
  <si>
    <t>400-4202</t>
  </si>
  <si>
    <t>400-4203</t>
  </si>
  <si>
    <t>400-4204</t>
  </si>
  <si>
    <t>400-4301</t>
  </si>
  <si>
    <t>400-4302</t>
  </si>
  <si>
    <t>400-4303</t>
  </si>
  <si>
    <t>400-4304</t>
  </si>
  <si>
    <t>400-4305</t>
  </si>
  <si>
    <t>400-5101</t>
  </si>
  <si>
    <t>400-5102</t>
  </si>
  <si>
    <t>400-5103</t>
  </si>
  <si>
    <t>400-5104</t>
  </si>
  <si>
    <t>400-5105</t>
  </si>
  <si>
    <t>400-5107</t>
  </si>
  <si>
    <t>400-5109</t>
  </si>
  <si>
    <t>400-5201</t>
  </si>
  <si>
    <t>400-5301</t>
  </si>
  <si>
    <t>400-5302</t>
  </si>
  <si>
    <t>400-5303</t>
  </si>
  <si>
    <t>400-5304</t>
  </si>
  <si>
    <t>400-5401</t>
  </si>
  <si>
    <t>400-5402</t>
  </si>
  <si>
    <t>400-5403</t>
  </si>
  <si>
    <t>400-5404</t>
  </si>
  <si>
    <t>400-5405</t>
  </si>
  <si>
    <t>400-5501</t>
  </si>
  <si>
    <t>400-5502</t>
  </si>
  <si>
    <t>400-5503</t>
  </si>
  <si>
    <t>400-5504</t>
  </si>
  <si>
    <t>400-5506</t>
  </si>
  <si>
    <t>400-5601</t>
  </si>
  <si>
    <t>400-5602</t>
  </si>
  <si>
    <t>400-5603</t>
  </si>
  <si>
    <t>400-5604</t>
  </si>
  <si>
    <t>400-5605</t>
  </si>
  <si>
    <t>400-5606</t>
  </si>
  <si>
    <t>400-5701</t>
  </si>
  <si>
    <t>400-5702</t>
  </si>
  <si>
    <t>400-5703</t>
  </si>
  <si>
    <t>400-5704</t>
  </si>
  <si>
    <t>400-5705</t>
  </si>
  <si>
    <t>400-5706</t>
  </si>
  <si>
    <t>400-5801</t>
  </si>
  <si>
    <t>400-5802</t>
  </si>
  <si>
    <t>400-5803</t>
  </si>
  <si>
    <t>400-5804</t>
  </si>
  <si>
    <t>400-6101</t>
  </si>
  <si>
    <t>400-6102</t>
  </si>
  <si>
    <t>400-6103</t>
  </si>
  <si>
    <t>400-6104</t>
  </si>
  <si>
    <t>400-6105</t>
  </si>
  <si>
    <t>400-6106</t>
  </si>
  <si>
    <t>400-6107</t>
  </si>
  <si>
    <t>400-6108</t>
  </si>
  <si>
    <t>400-6109</t>
  </si>
  <si>
    <t>400-6110</t>
  </si>
  <si>
    <t>400-6111</t>
  </si>
  <si>
    <t>400-6112</t>
  </si>
  <si>
    <t>400-6113</t>
  </si>
  <si>
    <t>400-6114</t>
  </si>
  <si>
    <t>400-6115</t>
  </si>
  <si>
    <t>400-6116</t>
  </si>
  <si>
    <t>400-6117</t>
  </si>
  <si>
    <t>400-6201</t>
  </si>
  <si>
    <t>400-6202</t>
  </si>
  <si>
    <t>400-6203</t>
  </si>
  <si>
    <t>400-6204</t>
  </si>
  <si>
    <t>400-6205</t>
  </si>
  <si>
    <t>400-6206</t>
  </si>
  <si>
    <t>400-6301</t>
  </si>
  <si>
    <t>400-6302</t>
  </si>
  <si>
    <t>400-6303</t>
  </si>
  <si>
    <t>400-6304</t>
  </si>
  <si>
    <t>400-6305</t>
  </si>
  <si>
    <t>400-6306</t>
  </si>
  <si>
    <t>400-6307</t>
  </si>
  <si>
    <t>400-6308</t>
  </si>
  <si>
    <t>400-6309</t>
  </si>
  <si>
    <t>400-6310</t>
  </si>
  <si>
    <t>400-7101</t>
  </si>
  <si>
    <t>400-7102</t>
  </si>
  <si>
    <t>400-7103</t>
  </si>
  <si>
    <t>400-7104</t>
  </si>
  <si>
    <t>400-7105</t>
  </si>
  <si>
    <t>400-7106</t>
  </si>
  <si>
    <t>400-7107</t>
  </si>
  <si>
    <t>400-7108</t>
  </si>
  <si>
    <t>400-7109</t>
  </si>
  <si>
    <t>400-7110</t>
  </si>
  <si>
    <t>400-7201</t>
  </si>
  <si>
    <t>400-7202</t>
  </si>
  <si>
    <t>400-7203</t>
  </si>
  <si>
    <t>400-7301</t>
  </si>
  <si>
    <t>400-7302</t>
  </si>
  <si>
    <t>400-7303</t>
  </si>
  <si>
    <t>400-7304</t>
  </si>
  <si>
    <t>400-7305</t>
  </si>
  <si>
    <t>400-7306</t>
  </si>
  <si>
    <t>400-7307</t>
  </si>
  <si>
    <t>400-7308</t>
  </si>
  <si>
    <t>400-7309</t>
  </si>
  <si>
    <t>400-7401</t>
  </si>
  <si>
    <t>400-7402</t>
  </si>
  <si>
    <t>400-7403</t>
  </si>
  <si>
    <t>400-7404</t>
  </si>
  <si>
    <t>400-7405</t>
  </si>
  <si>
    <t>400-7406</t>
  </si>
  <si>
    <t>400-7407</t>
  </si>
  <si>
    <t>400-7408</t>
  </si>
  <si>
    <t>400-8101</t>
  </si>
  <si>
    <t>400-8102</t>
  </si>
  <si>
    <t>400-8103</t>
  </si>
  <si>
    <t>400-8104</t>
  </si>
  <si>
    <t>400-8105</t>
  </si>
  <si>
    <t>400-8106</t>
  </si>
  <si>
    <t>400-8107</t>
  </si>
  <si>
    <t>400-8108</t>
  </si>
  <si>
    <t>400-8109</t>
  </si>
  <si>
    <t>400-8110</t>
  </si>
  <si>
    <t>400-8111</t>
  </si>
  <si>
    <t>400-8112</t>
  </si>
  <si>
    <t>400-8201</t>
  </si>
  <si>
    <t>400-8202</t>
  </si>
  <si>
    <t>400-8203</t>
  </si>
  <si>
    <t>400-8204</t>
  </si>
  <si>
    <t>400-8205</t>
  </si>
  <si>
    <t>400-8206</t>
  </si>
  <si>
    <t>400-8207</t>
  </si>
  <si>
    <t>400-8301</t>
  </si>
  <si>
    <t>400-8302</t>
  </si>
  <si>
    <t>400-8303</t>
  </si>
  <si>
    <t>400-8304</t>
  </si>
  <si>
    <t>400-8305</t>
  </si>
  <si>
    <t>400-8306</t>
  </si>
  <si>
    <t>400-8307</t>
  </si>
  <si>
    <t>400-8308</t>
  </si>
  <si>
    <t>400-8309</t>
  </si>
  <si>
    <t>400-8310</t>
  </si>
  <si>
    <t>400-8311</t>
  </si>
  <si>
    <t>400-8312</t>
  </si>
  <si>
    <t>400-8313</t>
  </si>
  <si>
    <t>400-8314</t>
  </si>
  <si>
    <t>400-9101</t>
  </si>
  <si>
    <t>400-9102</t>
  </si>
  <si>
    <t>400-9103</t>
  </si>
  <si>
    <t>400-9104</t>
  </si>
  <si>
    <t>400-9105</t>
  </si>
  <si>
    <t>400-9106</t>
  </si>
  <si>
    <t>400-9107</t>
  </si>
  <si>
    <t>400-9108</t>
  </si>
  <si>
    <t>400-9109</t>
  </si>
  <si>
    <t>400-9110</t>
  </si>
  <si>
    <t>400-9111</t>
  </si>
  <si>
    <t>400-9112</t>
  </si>
  <si>
    <t>400-9113</t>
  </si>
  <si>
    <t>400-9114</t>
  </si>
  <si>
    <t>400-9115</t>
  </si>
  <si>
    <t>400-9116</t>
  </si>
  <si>
    <t>400-9117</t>
  </si>
  <si>
    <t>400-9118</t>
  </si>
  <si>
    <t>400-9119</t>
  </si>
  <si>
    <t>400-9120</t>
  </si>
  <si>
    <t>400-9121</t>
  </si>
  <si>
    <t>400-9201</t>
  </si>
  <si>
    <t>400-9202</t>
  </si>
  <si>
    <t>400-9203</t>
  </si>
  <si>
    <t>400-9204</t>
  </si>
  <si>
    <t>400-9205</t>
  </si>
  <si>
    <t>400-9206</t>
  </si>
  <si>
    <t>400-9207</t>
  </si>
  <si>
    <t>400-9208</t>
  </si>
  <si>
    <t>400-9209</t>
  </si>
  <si>
    <t>400-9210</t>
  </si>
  <si>
    <t>400-9211</t>
  </si>
  <si>
    <t>400-10101</t>
  </si>
  <si>
    <t>400-10102</t>
  </si>
  <si>
    <t>400-10103</t>
  </si>
  <si>
    <t>400-10104</t>
  </si>
  <si>
    <t>400-10105</t>
  </si>
  <si>
    <t>400-10106</t>
  </si>
  <si>
    <t>400-10107</t>
  </si>
  <si>
    <t>400-10108</t>
  </si>
  <si>
    <t>400-10109</t>
  </si>
  <si>
    <t>400-10201</t>
  </si>
  <si>
    <t>400-10202</t>
  </si>
  <si>
    <t>400-10203</t>
  </si>
  <si>
    <t>400-10204</t>
  </si>
  <si>
    <t>400-10205</t>
  </si>
  <si>
    <t>400-10206</t>
  </si>
  <si>
    <t>400-10207</t>
  </si>
  <si>
    <t>400-10208</t>
  </si>
  <si>
    <t>400-10209</t>
  </si>
  <si>
    <t>400-10210</t>
  </si>
  <si>
    <t>400-10301</t>
  </si>
  <si>
    <t>400-10302</t>
  </si>
  <si>
    <t>400-10303</t>
  </si>
  <si>
    <t>400-10304</t>
  </si>
  <si>
    <t>400-10305</t>
  </si>
  <si>
    <t>400-10306</t>
  </si>
  <si>
    <t>400-10307</t>
  </si>
  <si>
    <t>400-10401</t>
  </si>
  <si>
    <t>400-10402</t>
  </si>
  <si>
    <t>400-10403</t>
  </si>
  <si>
    <t>400-10404</t>
  </si>
  <si>
    <t>400-11101</t>
  </si>
  <si>
    <t>400-11102</t>
  </si>
  <si>
    <t>400-11201</t>
  </si>
  <si>
    <t>400-11202</t>
  </si>
  <si>
    <t>400-11203</t>
  </si>
  <si>
    <t>400-11301</t>
  </si>
  <si>
    <t>400-11302</t>
  </si>
  <si>
    <t>400-11303</t>
  </si>
  <si>
    <t>400-11401</t>
  </si>
  <si>
    <t>400-11402</t>
  </si>
  <si>
    <t>400-12101</t>
  </si>
  <si>
    <t>400-12102</t>
  </si>
  <si>
    <t>400-12103</t>
  </si>
  <si>
    <t>400-12104</t>
  </si>
  <si>
    <t>400-12201</t>
  </si>
  <si>
    <t>400-12301</t>
  </si>
  <si>
    <t>400-12302</t>
  </si>
  <si>
    <t>400-12303</t>
  </si>
  <si>
    <t>400-12401</t>
  </si>
  <si>
    <t>400-12402</t>
  </si>
  <si>
    <t>400-13101</t>
  </si>
  <si>
    <t>400-13102</t>
  </si>
  <si>
    <t>400-13103</t>
  </si>
  <si>
    <t>400-13104</t>
  </si>
  <si>
    <t>400-13105</t>
  </si>
  <si>
    <t>400-13106</t>
  </si>
  <si>
    <t>400-13107</t>
  </si>
  <si>
    <t>400-13108</t>
  </si>
  <si>
    <t>400-13109</t>
  </si>
  <si>
    <t>400-13110</t>
  </si>
  <si>
    <t>400-13111</t>
  </si>
  <si>
    <t>400-13112</t>
  </si>
  <si>
    <t>400-13113</t>
  </si>
  <si>
    <t>400-13114</t>
  </si>
  <si>
    <t>400-13115</t>
  </si>
  <si>
    <t>400-13116</t>
  </si>
  <si>
    <t>400-13117</t>
  </si>
  <si>
    <t>400-13118</t>
  </si>
  <si>
    <t>400-13119</t>
  </si>
  <si>
    <t>400-13120</t>
  </si>
  <si>
    <t>400-13121</t>
  </si>
  <si>
    <t>400-13122</t>
  </si>
  <si>
    <t>400-13123</t>
  </si>
  <si>
    <t>400-13124</t>
  </si>
  <si>
    <t>400-13125</t>
  </si>
  <si>
    <t>400-13126</t>
  </si>
  <si>
    <t>400-13127</t>
  </si>
  <si>
    <t>400-13128</t>
  </si>
  <si>
    <t>400-13129</t>
  </si>
  <si>
    <t>400-13130</t>
  </si>
  <si>
    <t>400-13131</t>
  </si>
  <si>
    <t>400-13132</t>
  </si>
  <si>
    <t>400-13201</t>
  </si>
  <si>
    <t>400-13202</t>
  </si>
  <si>
    <t>400-13203</t>
  </si>
  <si>
    <t>400-13301</t>
  </si>
  <si>
    <t>400-13302</t>
  </si>
  <si>
    <t>400-13303</t>
  </si>
  <si>
    <t>400-13401</t>
  </si>
  <si>
    <t>400-13402</t>
  </si>
  <si>
    <t>400-13403</t>
  </si>
  <si>
    <t>400-13404</t>
  </si>
  <si>
    <t>400-13501</t>
  </si>
  <si>
    <t>400-13502</t>
  </si>
  <si>
    <t>400-13503</t>
  </si>
  <si>
    <t>400-13504</t>
  </si>
  <si>
    <t>400-13505</t>
  </si>
  <si>
    <t>400-13601</t>
  </si>
  <si>
    <t>400-13602</t>
  </si>
  <si>
    <t>400-13603</t>
  </si>
  <si>
    <t>400-13604</t>
  </si>
  <si>
    <t>400-13605</t>
  </si>
  <si>
    <t>400-14101</t>
  </si>
  <si>
    <t>400-14102</t>
  </si>
  <si>
    <t>400-14103</t>
  </si>
  <si>
    <t>400-14104</t>
  </si>
  <si>
    <t>400-14105</t>
  </si>
  <si>
    <t>400-14106</t>
  </si>
  <si>
    <t>400-14107</t>
  </si>
  <si>
    <t>400-14108</t>
  </si>
  <si>
    <t>400-14201</t>
  </si>
  <si>
    <t>400-14202</t>
  </si>
  <si>
    <t>400-14203</t>
  </si>
  <si>
    <t>400-14204</t>
  </si>
  <si>
    <t>400-15101</t>
  </si>
  <si>
    <t>400-15102</t>
  </si>
  <si>
    <t>400-15201</t>
  </si>
  <si>
    <t>400-15202</t>
  </si>
  <si>
    <t>400-16101</t>
  </si>
  <si>
    <t>400-16102</t>
  </si>
  <si>
    <t>400-16103</t>
  </si>
  <si>
    <t>400-16104</t>
  </si>
  <si>
    <t>400-16105</t>
  </si>
  <si>
    <t>400-16106</t>
  </si>
  <si>
    <t>400-16107</t>
  </si>
  <si>
    <t>400-16108</t>
  </si>
  <si>
    <t>400-16109</t>
  </si>
  <si>
    <t>400-16201</t>
  </si>
  <si>
    <t>400-16202</t>
  </si>
  <si>
    <t>400-16203</t>
  </si>
  <si>
    <t>400-16204</t>
  </si>
  <si>
    <t>400-16205</t>
  </si>
  <si>
    <t>400-16206</t>
  </si>
  <si>
    <t>400-16207</t>
  </si>
  <si>
    <t>400-16301</t>
  </si>
  <si>
    <t>400-16302</t>
  </si>
  <si>
    <t>400-16303</t>
  </si>
  <si>
    <t>400-16304</t>
  </si>
  <si>
    <t>400-16305</t>
  </si>
  <si>
    <t>Ninguno</t>
  </si>
  <si>
    <t>, durante el Periodo 2011-2017.</t>
  </si>
  <si>
    <t>Gráfico Interctivo</t>
  </si>
  <si>
    <t>https://dataintelligencechile.shinyapps.io/demografia/?cod_com=1101</t>
  </si>
  <si>
    <t>https://dataintelligencechile.shinyapps.io/demografia/?cod_com=</t>
  </si>
  <si>
    <t>Pirámide Poblacional</t>
  </si>
  <si>
    <t>https://dataintelligencechile.shinyapps.io/demografia/?cod_com=1107</t>
  </si>
  <si>
    <t>https://dataintelligencechile.shinyapps.io/demografia/?cod_com=1401</t>
  </si>
  <si>
    <t>https://dataintelligencechile.shinyapps.io/demografia/?cod_com=1402</t>
  </si>
  <si>
    <t>https://dataintelligencechile.shinyapps.io/demografia/?cod_com=1403</t>
  </si>
  <si>
    <t>https://dataintelligencechile.shinyapps.io/demografia/?cod_com=1404</t>
  </si>
  <si>
    <t>https://dataintelligencechile.shinyapps.io/demografia/?cod_com=1405</t>
  </si>
  <si>
    <t>https://dataintelligencechile.shinyapps.io/demografia/?cod_com=2101</t>
  </si>
  <si>
    <t>https://dataintelligencechile.shinyapps.io/demografia/?cod_com=2102</t>
  </si>
  <si>
    <t>https://dataintelligencechile.shinyapps.io/demografia/?cod_com=2103</t>
  </si>
  <si>
    <t>https://dataintelligencechile.shinyapps.io/demografia/?cod_com=2104</t>
  </si>
  <si>
    <t>https://dataintelligencechile.shinyapps.io/demografia/?cod_com=2201</t>
  </si>
  <si>
    <t>https://dataintelligencechile.shinyapps.io/demografia/?cod_com=2202</t>
  </si>
  <si>
    <t>https://dataintelligencechile.shinyapps.io/demografia/?cod_com=2203</t>
  </si>
  <si>
    <t>https://dataintelligencechile.shinyapps.io/demografia/?cod_com=2301</t>
  </si>
  <si>
    <t>https://dataintelligencechile.shinyapps.io/demografia/?cod_com=2302</t>
  </si>
  <si>
    <t>https://dataintelligencechile.shinyapps.io/demografia/?cod_com=3101</t>
  </si>
  <si>
    <t>https://dataintelligencechile.shinyapps.io/demografia/?cod_com=3102</t>
  </si>
  <si>
    <t>https://dataintelligencechile.shinyapps.io/demografia/?cod_com=3103</t>
  </si>
  <si>
    <t>https://dataintelligencechile.shinyapps.io/demografia/?cod_com=3201</t>
  </si>
  <si>
    <t>https://dataintelligencechile.shinyapps.io/demografia/?cod_com=3202</t>
  </si>
  <si>
    <t>https://dataintelligencechile.shinyapps.io/demografia/?cod_com=3301</t>
  </si>
  <si>
    <t>https://dataintelligencechile.shinyapps.io/demografia/?cod_com=3302</t>
  </si>
  <si>
    <t>https://dataintelligencechile.shinyapps.io/demografia/?cod_com=3303</t>
  </si>
  <si>
    <t>https://dataintelligencechile.shinyapps.io/demografia/?cod_com=3304</t>
  </si>
  <si>
    <t>https://dataintelligencechile.shinyapps.io/demografia/?cod_com=4101</t>
  </si>
  <si>
    <t>https://dataintelligencechile.shinyapps.io/demografia/?cod_com=4102</t>
  </si>
  <si>
    <t>https://dataintelligencechile.shinyapps.io/demografia/?cod_com=4103</t>
  </si>
  <si>
    <t>https://dataintelligencechile.shinyapps.io/demografia/?cod_com=4104</t>
  </si>
  <si>
    <t>https://dataintelligencechile.shinyapps.io/demografia/?cod_com=4105</t>
  </si>
  <si>
    <t>https://dataintelligencechile.shinyapps.io/demografia/?cod_com=4106</t>
  </si>
  <si>
    <t>https://dataintelligencechile.shinyapps.io/demografia/?cod_com=4201</t>
  </si>
  <si>
    <t>https://dataintelligencechile.shinyapps.io/demografia/?cod_com=4202</t>
  </si>
  <si>
    <t>https://dataintelligencechile.shinyapps.io/demografia/?cod_com=4203</t>
  </si>
  <si>
    <t>https://dataintelligencechile.shinyapps.io/demografia/?cod_com=4204</t>
  </si>
  <si>
    <t>https://dataintelligencechile.shinyapps.io/demografia/?cod_com=4301</t>
  </si>
  <si>
    <t>https://dataintelligencechile.shinyapps.io/demografia/?cod_com=4302</t>
  </si>
  <si>
    <t>https://dataintelligencechile.shinyapps.io/demografia/?cod_com=4303</t>
  </si>
  <si>
    <t>https://dataintelligencechile.shinyapps.io/demografia/?cod_com=4304</t>
  </si>
  <si>
    <t>https://dataintelligencechile.shinyapps.io/demografia/?cod_com=4305</t>
  </si>
  <si>
    <t>https://dataintelligencechile.shinyapps.io/demografia/?cod_com=5101</t>
  </si>
  <si>
    <t>https://dataintelligencechile.shinyapps.io/demografia/?cod_com=5102</t>
  </si>
  <si>
    <t>https://dataintelligencechile.shinyapps.io/demografia/?cod_com=5103</t>
  </si>
  <si>
    <t>https://dataintelligencechile.shinyapps.io/demografia/?cod_com=5104</t>
  </si>
  <si>
    <t>https://dataintelligencechile.shinyapps.io/demografia/?cod_com=5105</t>
  </si>
  <si>
    <t>https://dataintelligencechile.shinyapps.io/demografia/?cod_com=5107</t>
  </si>
  <si>
    <t>https://dataintelligencechile.shinyapps.io/demografia/?cod_com=5109</t>
  </si>
  <si>
    <t>https://dataintelligencechile.shinyapps.io/demografia/?cod_com=5201</t>
  </si>
  <si>
    <t>https://dataintelligencechile.shinyapps.io/demografia/?cod_com=5301</t>
  </si>
  <si>
    <t>https://dataintelligencechile.shinyapps.io/demografia/?cod_com=5302</t>
  </si>
  <si>
    <t>https://dataintelligencechile.shinyapps.io/demografia/?cod_com=5303</t>
  </si>
  <si>
    <t>https://dataintelligencechile.shinyapps.io/demografia/?cod_com=5304</t>
  </si>
  <si>
    <t>https://dataintelligencechile.shinyapps.io/demografia/?cod_com=5401</t>
  </si>
  <si>
    <t>https://dataintelligencechile.shinyapps.io/demografia/?cod_com=5402</t>
  </si>
  <si>
    <t>https://dataintelligencechile.shinyapps.io/demografia/?cod_com=5403</t>
  </si>
  <si>
    <t>https://dataintelligencechile.shinyapps.io/demografia/?cod_com=5404</t>
  </si>
  <si>
    <t>https://dataintelligencechile.shinyapps.io/demografia/?cod_com=5405</t>
  </si>
  <si>
    <t>https://dataintelligencechile.shinyapps.io/demografia/?cod_com=5501</t>
  </si>
  <si>
    <t>https://dataintelligencechile.shinyapps.io/demografia/?cod_com=5502</t>
  </si>
  <si>
    <t>https://dataintelligencechile.shinyapps.io/demografia/?cod_com=5503</t>
  </si>
  <si>
    <t>https://dataintelligencechile.shinyapps.io/demografia/?cod_com=5504</t>
  </si>
  <si>
    <t>https://dataintelligencechile.shinyapps.io/demografia/?cod_com=5506</t>
  </si>
  <si>
    <t>https://dataintelligencechile.shinyapps.io/demografia/?cod_com=5601</t>
  </si>
  <si>
    <t>https://dataintelligencechile.shinyapps.io/demografia/?cod_com=5602</t>
  </si>
  <si>
    <t>https://dataintelligencechile.shinyapps.io/demografia/?cod_com=5603</t>
  </si>
  <si>
    <t>https://dataintelligencechile.shinyapps.io/demografia/?cod_com=5604</t>
  </si>
  <si>
    <t>https://dataintelligencechile.shinyapps.io/demografia/?cod_com=5605</t>
  </si>
  <si>
    <t>https://dataintelligencechile.shinyapps.io/demografia/?cod_com=5606</t>
  </si>
  <si>
    <t>https://dataintelligencechile.shinyapps.io/demografia/?cod_com=5701</t>
  </si>
  <si>
    <t>https://dataintelligencechile.shinyapps.io/demografia/?cod_com=5702</t>
  </si>
  <si>
    <t>https://dataintelligencechile.shinyapps.io/demografia/?cod_com=5703</t>
  </si>
  <si>
    <t>https://dataintelligencechile.shinyapps.io/demografia/?cod_com=5704</t>
  </si>
  <si>
    <t>https://dataintelligencechile.shinyapps.io/demografia/?cod_com=5705</t>
  </si>
  <si>
    <t>https://dataintelligencechile.shinyapps.io/demografia/?cod_com=5706</t>
  </si>
  <si>
    <t>https://dataintelligencechile.shinyapps.io/demografia/?cod_com=5801</t>
  </si>
  <si>
    <t>https://dataintelligencechile.shinyapps.io/demografia/?cod_com=5802</t>
  </si>
  <si>
    <t>https://dataintelligencechile.shinyapps.io/demografia/?cod_com=5803</t>
  </si>
  <si>
    <t>https://dataintelligencechile.shinyapps.io/demografia/?cod_com=5804</t>
  </si>
  <si>
    <t>https://dataintelligencechile.shinyapps.io/demografia/?cod_com=6101</t>
  </si>
  <si>
    <t>https://dataintelligencechile.shinyapps.io/demografia/?cod_com=6102</t>
  </si>
  <si>
    <t>https://dataintelligencechile.shinyapps.io/demografia/?cod_com=6103</t>
  </si>
  <si>
    <t>https://dataintelligencechile.shinyapps.io/demografia/?cod_com=6104</t>
  </si>
  <si>
    <t>https://dataintelligencechile.shinyapps.io/demografia/?cod_com=6105</t>
  </si>
  <si>
    <t>https://dataintelligencechile.shinyapps.io/demografia/?cod_com=6106</t>
  </si>
  <si>
    <t>https://dataintelligencechile.shinyapps.io/demografia/?cod_com=6107</t>
  </si>
  <si>
    <t>https://dataintelligencechile.shinyapps.io/demografia/?cod_com=6108</t>
  </si>
  <si>
    <t>https://dataintelligencechile.shinyapps.io/demografia/?cod_com=6109</t>
  </si>
  <si>
    <t>https://dataintelligencechile.shinyapps.io/demografia/?cod_com=6110</t>
  </si>
  <si>
    <t>https://dataintelligencechile.shinyapps.io/demografia/?cod_com=6111</t>
  </si>
  <si>
    <t>https://dataintelligencechile.shinyapps.io/demografia/?cod_com=6112</t>
  </si>
  <si>
    <t>https://dataintelligencechile.shinyapps.io/demografia/?cod_com=6113</t>
  </si>
  <si>
    <t>https://dataintelligencechile.shinyapps.io/demografia/?cod_com=6114</t>
  </si>
  <si>
    <t>https://dataintelligencechile.shinyapps.io/demografia/?cod_com=6115</t>
  </si>
  <si>
    <t>https://dataintelligencechile.shinyapps.io/demografia/?cod_com=6116</t>
  </si>
  <si>
    <t>https://dataintelligencechile.shinyapps.io/demografia/?cod_com=6117</t>
  </si>
  <si>
    <t>https://dataintelligencechile.shinyapps.io/demografia/?cod_com=6201</t>
  </si>
  <si>
    <t>https://dataintelligencechile.shinyapps.io/demografia/?cod_com=6202</t>
  </si>
  <si>
    <t>https://dataintelligencechile.shinyapps.io/demografia/?cod_com=6203</t>
  </si>
  <si>
    <t>https://dataintelligencechile.shinyapps.io/demografia/?cod_com=6204</t>
  </si>
  <si>
    <t>https://dataintelligencechile.shinyapps.io/demografia/?cod_com=6205</t>
  </si>
  <si>
    <t>https://dataintelligencechile.shinyapps.io/demografia/?cod_com=6206</t>
  </si>
  <si>
    <t>https://dataintelligencechile.shinyapps.io/demografia/?cod_com=6301</t>
  </si>
  <si>
    <t>https://dataintelligencechile.shinyapps.io/demografia/?cod_com=6302</t>
  </si>
  <si>
    <t>https://dataintelligencechile.shinyapps.io/demografia/?cod_com=6303</t>
  </si>
  <si>
    <t>https://dataintelligencechile.shinyapps.io/demografia/?cod_com=6304</t>
  </si>
  <si>
    <t>https://dataintelligencechile.shinyapps.io/demografia/?cod_com=6305</t>
  </si>
  <si>
    <t>https://dataintelligencechile.shinyapps.io/demografia/?cod_com=6306</t>
  </si>
  <si>
    <t>https://dataintelligencechile.shinyapps.io/demografia/?cod_com=6307</t>
  </si>
  <si>
    <t>https://dataintelligencechile.shinyapps.io/demografia/?cod_com=6308</t>
  </si>
  <si>
    <t>https://dataintelligencechile.shinyapps.io/demografia/?cod_com=6309</t>
  </si>
  <si>
    <t>https://dataintelligencechile.shinyapps.io/demografia/?cod_com=6310</t>
  </si>
  <si>
    <t>https://dataintelligencechile.shinyapps.io/demografia/?cod_com=7101</t>
  </si>
  <si>
    <t>https://dataintelligencechile.shinyapps.io/demografia/?cod_com=7102</t>
  </si>
  <si>
    <t>https://dataintelligencechile.shinyapps.io/demografia/?cod_com=7103</t>
  </si>
  <si>
    <t>https://dataintelligencechile.shinyapps.io/demografia/?cod_com=7104</t>
  </si>
  <si>
    <t>https://dataintelligencechile.shinyapps.io/demografia/?cod_com=7105</t>
  </si>
  <si>
    <t>https://dataintelligencechile.shinyapps.io/demografia/?cod_com=7106</t>
  </si>
  <si>
    <t>https://dataintelligencechile.shinyapps.io/demografia/?cod_com=7107</t>
  </si>
  <si>
    <t>https://dataintelligencechile.shinyapps.io/demografia/?cod_com=7108</t>
  </si>
  <si>
    <t>https://dataintelligencechile.shinyapps.io/demografia/?cod_com=7109</t>
  </si>
  <si>
    <t>https://dataintelligencechile.shinyapps.io/demografia/?cod_com=7110</t>
  </si>
  <si>
    <t>https://dataintelligencechile.shinyapps.io/demografia/?cod_com=7201</t>
  </si>
  <si>
    <t>https://dataintelligencechile.shinyapps.io/demografia/?cod_com=7202</t>
  </si>
  <si>
    <t>https://dataintelligencechile.shinyapps.io/demografia/?cod_com=7203</t>
  </si>
  <si>
    <t>https://dataintelligencechile.shinyapps.io/demografia/?cod_com=7301</t>
  </si>
  <si>
    <t>https://dataintelligencechile.shinyapps.io/demografia/?cod_com=7302</t>
  </si>
  <si>
    <t>https://dataintelligencechile.shinyapps.io/demografia/?cod_com=7303</t>
  </si>
  <si>
    <t>https://dataintelligencechile.shinyapps.io/demografia/?cod_com=7304</t>
  </si>
  <si>
    <t>https://dataintelligencechile.shinyapps.io/demografia/?cod_com=7305</t>
  </si>
  <si>
    <t>https://dataintelligencechile.shinyapps.io/demografia/?cod_com=7306</t>
  </si>
  <si>
    <t>https://dataintelligencechile.shinyapps.io/demografia/?cod_com=7307</t>
  </si>
  <si>
    <t>https://dataintelligencechile.shinyapps.io/demografia/?cod_com=7308</t>
  </si>
  <si>
    <t>https://dataintelligencechile.shinyapps.io/demografia/?cod_com=7309</t>
  </si>
  <si>
    <t>https://dataintelligencechile.shinyapps.io/demografia/?cod_com=7401</t>
  </si>
  <si>
    <t>https://dataintelligencechile.shinyapps.io/demografia/?cod_com=7402</t>
  </si>
  <si>
    <t>https://dataintelligencechile.shinyapps.io/demografia/?cod_com=7403</t>
  </si>
  <si>
    <t>https://dataintelligencechile.shinyapps.io/demografia/?cod_com=7404</t>
  </si>
  <si>
    <t>https://dataintelligencechile.shinyapps.io/demografia/?cod_com=7405</t>
  </si>
  <si>
    <t>https://dataintelligencechile.shinyapps.io/demografia/?cod_com=7406</t>
  </si>
  <si>
    <t>https://dataintelligencechile.shinyapps.io/demografia/?cod_com=7407</t>
  </si>
  <si>
    <t>https://dataintelligencechile.shinyapps.io/demografia/?cod_com=7408</t>
  </si>
  <si>
    <t>https://dataintelligencechile.shinyapps.io/demografia/?cod_com=8101</t>
  </si>
  <si>
    <t>https://dataintelligencechile.shinyapps.io/demografia/?cod_com=8102</t>
  </si>
  <si>
    <t>https://dataintelligencechile.shinyapps.io/demografia/?cod_com=8103</t>
  </si>
  <si>
    <t>https://dataintelligencechile.shinyapps.io/demografia/?cod_com=8104</t>
  </si>
  <si>
    <t>https://dataintelligencechile.shinyapps.io/demografia/?cod_com=8105</t>
  </si>
  <si>
    <t>https://dataintelligencechile.shinyapps.io/demografia/?cod_com=8106</t>
  </si>
  <si>
    <t>https://dataintelligencechile.shinyapps.io/demografia/?cod_com=8107</t>
  </si>
  <si>
    <t>https://dataintelligencechile.shinyapps.io/demografia/?cod_com=8108</t>
  </si>
  <si>
    <t>https://dataintelligencechile.shinyapps.io/demografia/?cod_com=8109</t>
  </si>
  <si>
    <t>https://dataintelligencechile.shinyapps.io/demografia/?cod_com=8110</t>
  </si>
  <si>
    <t>https://dataintelligencechile.shinyapps.io/demografia/?cod_com=8111</t>
  </si>
  <si>
    <t>https://dataintelligencechile.shinyapps.io/demografia/?cod_com=8112</t>
  </si>
  <si>
    <t>https://dataintelligencechile.shinyapps.io/demografia/?cod_com=8201</t>
  </si>
  <si>
    <t>https://dataintelligencechile.shinyapps.io/demografia/?cod_com=8202</t>
  </si>
  <si>
    <t>https://dataintelligencechile.shinyapps.io/demografia/?cod_com=8203</t>
  </si>
  <si>
    <t>https://dataintelligencechile.shinyapps.io/demografia/?cod_com=8204</t>
  </si>
  <si>
    <t>https://dataintelligencechile.shinyapps.io/demografia/?cod_com=8205</t>
  </si>
  <si>
    <t>https://dataintelligencechile.shinyapps.io/demografia/?cod_com=8206</t>
  </si>
  <si>
    <t>https://dataintelligencechile.shinyapps.io/demografia/?cod_com=8207</t>
  </si>
  <si>
    <t>https://dataintelligencechile.shinyapps.io/demografia/?cod_com=8301</t>
  </si>
  <si>
    <t>https://dataintelligencechile.shinyapps.io/demografia/?cod_com=8302</t>
  </si>
  <si>
    <t>https://dataintelligencechile.shinyapps.io/demografia/?cod_com=8303</t>
  </si>
  <si>
    <t>https://dataintelligencechile.shinyapps.io/demografia/?cod_com=8304</t>
  </si>
  <si>
    <t>https://dataintelligencechile.shinyapps.io/demografia/?cod_com=8305</t>
  </si>
  <si>
    <t>https://dataintelligencechile.shinyapps.io/demografia/?cod_com=8306</t>
  </si>
  <si>
    <t>https://dataintelligencechile.shinyapps.io/demografia/?cod_com=8307</t>
  </si>
  <si>
    <t>https://dataintelligencechile.shinyapps.io/demografia/?cod_com=8308</t>
  </si>
  <si>
    <t>https://dataintelligencechile.shinyapps.io/demografia/?cod_com=8309</t>
  </si>
  <si>
    <t>https://dataintelligencechile.shinyapps.io/demografia/?cod_com=8310</t>
  </si>
  <si>
    <t>https://dataintelligencechile.shinyapps.io/demografia/?cod_com=8311</t>
  </si>
  <si>
    <t>https://dataintelligencechile.shinyapps.io/demografia/?cod_com=8312</t>
  </si>
  <si>
    <t>https://dataintelligencechile.shinyapps.io/demografia/?cod_com=8313</t>
  </si>
  <si>
    <t>https://dataintelligencechile.shinyapps.io/demografia/?cod_com=8314</t>
  </si>
  <si>
    <t>https://dataintelligencechile.shinyapps.io/demografia/?cod_com=9101</t>
  </si>
  <si>
    <t>https://dataintelligencechile.shinyapps.io/demografia/?cod_com=9102</t>
  </si>
  <si>
    <t>https://dataintelligencechile.shinyapps.io/demografia/?cod_com=9103</t>
  </si>
  <si>
    <t>https://dataintelligencechile.shinyapps.io/demografia/?cod_com=9104</t>
  </si>
  <si>
    <t>https://dataintelligencechile.shinyapps.io/demografia/?cod_com=9105</t>
  </si>
  <si>
    <t>https://dataintelligencechile.shinyapps.io/demografia/?cod_com=9106</t>
  </si>
  <si>
    <t>https://dataintelligencechile.shinyapps.io/demografia/?cod_com=9107</t>
  </si>
  <si>
    <t>https://dataintelligencechile.shinyapps.io/demografia/?cod_com=9108</t>
  </si>
  <si>
    <t>https://dataintelligencechile.shinyapps.io/demografia/?cod_com=9109</t>
  </si>
  <si>
    <t>https://dataintelligencechile.shinyapps.io/demografia/?cod_com=9110</t>
  </si>
  <si>
    <t>https://dataintelligencechile.shinyapps.io/demografia/?cod_com=9111</t>
  </si>
  <si>
    <t>https://dataintelligencechile.shinyapps.io/demografia/?cod_com=9112</t>
  </si>
  <si>
    <t>https://dataintelligencechile.shinyapps.io/demografia/?cod_com=9113</t>
  </si>
  <si>
    <t>https://dataintelligencechile.shinyapps.io/demografia/?cod_com=9114</t>
  </si>
  <si>
    <t>https://dataintelligencechile.shinyapps.io/demografia/?cod_com=9115</t>
  </si>
  <si>
    <t>https://dataintelligencechile.shinyapps.io/demografia/?cod_com=9116</t>
  </si>
  <si>
    <t>https://dataintelligencechile.shinyapps.io/demografia/?cod_com=9117</t>
  </si>
  <si>
    <t>https://dataintelligencechile.shinyapps.io/demografia/?cod_com=9118</t>
  </si>
  <si>
    <t>https://dataintelligencechile.shinyapps.io/demografia/?cod_com=9119</t>
  </si>
  <si>
    <t>https://dataintelligencechile.shinyapps.io/demografia/?cod_com=9120</t>
  </si>
  <si>
    <t>https://dataintelligencechile.shinyapps.io/demografia/?cod_com=9121</t>
  </si>
  <si>
    <t>https://dataintelligencechile.shinyapps.io/demografia/?cod_com=9201</t>
  </si>
  <si>
    <t>https://dataintelligencechile.shinyapps.io/demografia/?cod_com=9202</t>
  </si>
  <si>
    <t>https://dataintelligencechile.shinyapps.io/demografia/?cod_com=9203</t>
  </si>
  <si>
    <t>https://dataintelligencechile.shinyapps.io/demografia/?cod_com=9204</t>
  </si>
  <si>
    <t>https://dataintelligencechile.shinyapps.io/demografia/?cod_com=9205</t>
  </si>
  <si>
    <t>https://dataintelligencechile.shinyapps.io/demografia/?cod_com=9206</t>
  </si>
  <si>
    <t>https://dataintelligencechile.shinyapps.io/demografia/?cod_com=9207</t>
  </si>
  <si>
    <t>https://dataintelligencechile.shinyapps.io/demografia/?cod_com=9208</t>
  </si>
  <si>
    <t>https://dataintelligencechile.shinyapps.io/demografia/?cod_com=9209</t>
  </si>
  <si>
    <t>https://dataintelligencechile.shinyapps.io/demografia/?cod_com=9210</t>
  </si>
  <si>
    <t>https://dataintelligencechile.shinyapps.io/demografia/?cod_com=9211</t>
  </si>
  <si>
    <t>https://dataintelligencechile.shinyapps.io/demografia/?cod_com=10101</t>
  </si>
  <si>
    <t>https://dataintelligencechile.shinyapps.io/demografia/?cod_com=10102</t>
  </si>
  <si>
    <t>https://dataintelligencechile.shinyapps.io/demografia/?cod_com=10103</t>
  </si>
  <si>
    <t>https://dataintelligencechile.shinyapps.io/demografia/?cod_com=10104</t>
  </si>
  <si>
    <t>https://dataintelligencechile.shinyapps.io/demografia/?cod_com=10105</t>
  </si>
  <si>
    <t>https://dataintelligencechile.shinyapps.io/demografia/?cod_com=10106</t>
  </si>
  <si>
    <t>https://dataintelligencechile.shinyapps.io/demografia/?cod_com=10107</t>
  </si>
  <si>
    <t>https://dataintelligencechile.shinyapps.io/demografia/?cod_com=10108</t>
  </si>
  <si>
    <t>https://dataintelligencechile.shinyapps.io/demografia/?cod_com=10109</t>
  </si>
  <si>
    <t>https://dataintelligencechile.shinyapps.io/demografia/?cod_com=10201</t>
  </si>
  <si>
    <t>https://dataintelligencechile.shinyapps.io/demografia/?cod_com=10202</t>
  </si>
  <si>
    <t>https://dataintelligencechile.shinyapps.io/demografia/?cod_com=10203</t>
  </si>
  <si>
    <t>https://dataintelligencechile.shinyapps.io/demografia/?cod_com=10204</t>
  </si>
  <si>
    <t>https://dataintelligencechile.shinyapps.io/demografia/?cod_com=10205</t>
  </si>
  <si>
    <t>https://dataintelligencechile.shinyapps.io/demografia/?cod_com=10206</t>
  </si>
  <si>
    <t>https://dataintelligencechile.shinyapps.io/demografia/?cod_com=10207</t>
  </si>
  <si>
    <t>https://dataintelligencechile.shinyapps.io/demografia/?cod_com=10208</t>
  </si>
  <si>
    <t>https://dataintelligencechile.shinyapps.io/demografia/?cod_com=10209</t>
  </si>
  <si>
    <t>https://dataintelligencechile.shinyapps.io/demografia/?cod_com=10210</t>
  </si>
  <si>
    <t>https://dataintelligencechile.shinyapps.io/demografia/?cod_com=10301</t>
  </si>
  <si>
    <t>https://dataintelligencechile.shinyapps.io/demografia/?cod_com=10302</t>
  </si>
  <si>
    <t>https://dataintelligencechile.shinyapps.io/demografia/?cod_com=10303</t>
  </si>
  <si>
    <t>https://dataintelligencechile.shinyapps.io/demografia/?cod_com=10304</t>
  </si>
  <si>
    <t>https://dataintelligencechile.shinyapps.io/demografia/?cod_com=10305</t>
  </si>
  <si>
    <t>https://dataintelligencechile.shinyapps.io/demografia/?cod_com=10306</t>
  </si>
  <si>
    <t>https://dataintelligencechile.shinyapps.io/demografia/?cod_com=10307</t>
  </si>
  <si>
    <t>https://dataintelligencechile.shinyapps.io/demografia/?cod_com=10401</t>
  </si>
  <si>
    <t>https://dataintelligencechile.shinyapps.io/demografia/?cod_com=10402</t>
  </si>
  <si>
    <t>https://dataintelligencechile.shinyapps.io/demografia/?cod_com=10403</t>
  </si>
  <si>
    <t>https://dataintelligencechile.shinyapps.io/demografia/?cod_com=10404</t>
  </si>
  <si>
    <t>https://dataintelligencechile.shinyapps.io/demografia/?cod_com=11101</t>
  </si>
  <si>
    <t>https://dataintelligencechile.shinyapps.io/demografia/?cod_com=11102</t>
  </si>
  <si>
    <t>https://dataintelligencechile.shinyapps.io/demografia/?cod_com=11201</t>
  </si>
  <si>
    <t>https://dataintelligencechile.shinyapps.io/demografia/?cod_com=11202</t>
  </si>
  <si>
    <t>https://dataintelligencechile.shinyapps.io/demografia/?cod_com=11203</t>
  </si>
  <si>
    <t>https://dataintelligencechile.shinyapps.io/demografia/?cod_com=11301</t>
  </si>
  <si>
    <t>https://dataintelligencechile.shinyapps.io/demografia/?cod_com=11302</t>
  </si>
  <si>
    <t>https://dataintelligencechile.shinyapps.io/demografia/?cod_com=11303</t>
  </si>
  <si>
    <t>https://dataintelligencechile.shinyapps.io/demografia/?cod_com=11401</t>
  </si>
  <si>
    <t>https://dataintelligencechile.shinyapps.io/demografia/?cod_com=11402</t>
  </si>
  <si>
    <t>https://dataintelligencechile.shinyapps.io/demografia/?cod_com=12101</t>
  </si>
  <si>
    <t>https://dataintelligencechile.shinyapps.io/demografia/?cod_com=12102</t>
  </si>
  <si>
    <t>https://dataintelligencechile.shinyapps.io/demografia/?cod_com=12103</t>
  </si>
  <si>
    <t>https://dataintelligencechile.shinyapps.io/demografia/?cod_com=12104</t>
  </si>
  <si>
    <t>https://dataintelligencechile.shinyapps.io/demografia/?cod_com=12201</t>
  </si>
  <si>
    <t>https://dataintelligencechile.shinyapps.io/demografia/?cod_com=12301</t>
  </si>
  <si>
    <t>https://dataintelligencechile.shinyapps.io/demografia/?cod_com=12302</t>
  </si>
  <si>
    <t>https://dataintelligencechile.shinyapps.io/demografia/?cod_com=12303</t>
  </si>
  <si>
    <t>https://dataintelligencechile.shinyapps.io/demografia/?cod_com=12401</t>
  </si>
  <si>
    <t>https://dataintelligencechile.shinyapps.io/demografia/?cod_com=12402</t>
  </si>
  <si>
    <t>https://dataintelligencechile.shinyapps.io/demografia/?cod_com=13101</t>
  </si>
  <si>
    <t>https://dataintelligencechile.shinyapps.io/demografia/?cod_com=13102</t>
  </si>
  <si>
    <t>https://dataintelligencechile.shinyapps.io/demografia/?cod_com=13103</t>
  </si>
  <si>
    <t>https://dataintelligencechile.shinyapps.io/demografia/?cod_com=13104</t>
  </si>
  <si>
    <t>https://dataintelligencechile.shinyapps.io/demografia/?cod_com=13105</t>
  </si>
  <si>
    <t>https://dataintelligencechile.shinyapps.io/demografia/?cod_com=13106</t>
  </si>
  <si>
    <t>https://dataintelligencechile.shinyapps.io/demografia/?cod_com=13107</t>
  </si>
  <si>
    <t>https://dataintelligencechile.shinyapps.io/demografia/?cod_com=13108</t>
  </si>
  <si>
    <t>https://dataintelligencechile.shinyapps.io/demografia/?cod_com=13109</t>
  </si>
  <si>
    <t>https://dataintelligencechile.shinyapps.io/demografia/?cod_com=13110</t>
  </si>
  <si>
    <t>https://dataintelligencechile.shinyapps.io/demografia/?cod_com=13111</t>
  </si>
  <si>
    <t>https://dataintelligencechile.shinyapps.io/demografia/?cod_com=13112</t>
  </si>
  <si>
    <t>https://dataintelligencechile.shinyapps.io/demografia/?cod_com=13113</t>
  </si>
  <si>
    <t>https://dataintelligencechile.shinyapps.io/demografia/?cod_com=13114</t>
  </si>
  <si>
    <t>https://dataintelligencechile.shinyapps.io/demografia/?cod_com=13115</t>
  </si>
  <si>
    <t>https://dataintelligencechile.shinyapps.io/demografia/?cod_com=13116</t>
  </si>
  <si>
    <t>https://dataintelligencechile.shinyapps.io/demografia/?cod_com=13117</t>
  </si>
  <si>
    <t>https://dataintelligencechile.shinyapps.io/demografia/?cod_com=13118</t>
  </si>
  <si>
    <t>https://dataintelligencechile.shinyapps.io/demografia/?cod_com=13119</t>
  </si>
  <si>
    <t>https://dataintelligencechile.shinyapps.io/demografia/?cod_com=13120</t>
  </si>
  <si>
    <t>https://dataintelligencechile.shinyapps.io/demografia/?cod_com=13121</t>
  </si>
  <si>
    <t>https://dataintelligencechile.shinyapps.io/demografia/?cod_com=13122</t>
  </si>
  <si>
    <t>https://dataintelligencechile.shinyapps.io/demografia/?cod_com=13123</t>
  </si>
  <si>
    <t>https://dataintelligencechile.shinyapps.io/demografia/?cod_com=13124</t>
  </si>
  <si>
    <t>https://dataintelligencechile.shinyapps.io/demografia/?cod_com=13125</t>
  </si>
  <si>
    <t>https://dataintelligencechile.shinyapps.io/demografia/?cod_com=13126</t>
  </si>
  <si>
    <t>https://dataintelligencechile.shinyapps.io/demografia/?cod_com=13127</t>
  </si>
  <si>
    <t>https://dataintelligencechile.shinyapps.io/demografia/?cod_com=13128</t>
  </si>
  <si>
    <t>https://dataintelligencechile.shinyapps.io/demografia/?cod_com=13129</t>
  </si>
  <si>
    <t>https://dataintelligencechile.shinyapps.io/demografia/?cod_com=13130</t>
  </si>
  <si>
    <t>https://dataintelligencechile.shinyapps.io/demografia/?cod_com=13131</t>
  </si>
  <si>
    <t>https://dataintelligencechile.shinyapps.io/demografia/?cod_com=13132</t>
  </si>
  <si>
    <t>https://dataintelligencechile.shinyapps.io/demografia/?cod_com=13201</t>
  </si>
  <si>
    <t>https://dataintelligencechile.shinyapps.io/demografia/?cod_com=13202</t>
  </si>
  <si>
    <t>https://dataintelligencechile.shinyapps.io/demografia/?cod_com=13203</t>
  </si>
  <si>
    <t>https://dataintelligencechile.shinyapps.io/demografia/?cod_com=13301</t>
  </si>
  <si>
    <t>https://dataintelligencechile.shinyapps.io/demografia/?cod_com=13302</t>
  </si>
  <si>
    <t>https://dataintelligencechile.shinyapps.io/demografia/?cod_com=13303</t>
  </si>
  <si>
    <t>https://dataintelligencechile.shinyapps.io/demografia/?cod_com=13401</t>
  </si>
  <si>
    <t>https://dataintelligencechile.shinyapps.io/demografia/?cod_com=13402</t>
  </si>
  <si>
    <t>https://dataintelligencechile.shinyapps.io/demografia/?cod_com=13403</t>
  </si>
  <si>
    <t>https://dataintelligencechile.shinyapps.io/demografia/?cod_com=13404</t>
  </si>
  <si>
    <t>https://dataintelligencechile.shinyapps.io/demografia/?cod_com=13501</t>
  </si>
  <si>
    <t>https://dataintelligencechile.shinyapps.io/demografia/?cod_com=13502</t>
  </si>
  <si>
    <t>https://dataintelligencechile.shinyapps.io/demografia/?cod_com=13503</t>
  </si>
  <si>
    <t>https://dataintelligencechile.shinyapps.io/demografia/?cod_com=13504</t>
  </si>
  <si>
    <t>https://dataintelligencechile.shinyapps.io/demografia/?cod_com=13505</t>
  </si>
  <si>
    <t>https://dataintelligencechile.shinyapps.io/demografia/?cod_com=13601</t>
  </si>
  <si>
    <t>https://dataintelligencechile.shinyapps.io/demografia/?cod_com=13602</t>
  </si>
  <si>
    <t>https://dataintelligencechile.shinyapps.io/demografia/?cod_com=13603</t>
  </si>
  <si>
    <t>https://dataintelligencechile.shinyapps.io/demografia/?cod_com=13604</t>
  </si>
  <si>
    <t>https://dataintelligencechile.shinyapps.io/demografia/?cod_com=13605</t>
  </si>
  <si>
    <t>https://dataintelligencechile.shinyapps.io/demografia/?cod_com=14101</t>
  </si>
  <si>
    <t>https://dataintelligencechile.shinyapps.io/demografia/?cod_com=14102</t>
  </si>
  <si>
    <t>https://dataintelligencechile.shinyapps.io/demografia/?cod_com=14103</t>
  </si>
  <si>
    <t>https://dataintelligencechile.shinyapps.io/demografia/?cod_com=14104</t>
  </si>
  <si>
    <t>https://dataintelligencechile.shinyapps.io/demografia/?cod_com=14105</t>
  </si>
  <si>
    <t>https://dataintelligencechile.shinyapps.io/demografia/?cod_com=14106</t>
  </si>
  <si>
    <t>https://dataintelligencechile.shinyapps.io/demografia/?cod_com=14107</t>
  </si>
  <si>
    <t>https://dataintelligencechile.shinyapps.io/demografia/?cod_com=14108</t>
  </si>
  <si>
    <t>https://dataintelligencechile.shinyapps.io/demografia/?cod_com=14201</t>
  </si>
  <si>
    <t>https://dataintelligencechile.shinyapps.io/demografia/?cod_com=14202</t>
  </si>
  <si>
    <t>https://dataintelligencechile.shinyapps.io/demografia/?cod_com=14203</t>
  </si>
  <si>
    <t>https://dataintelligencechile.shinyapps.io/demografia/?cod_com=14204</t>
  </si>
  <si>
    <t>https://dataintelligencechile.shinyapps.io/demografia/?cod_com=15101</t>
  </si>
  <si>
    <t>https://dataintelligencechile.shinyapps.io/demografia/?cod_com=15102</t>
  </si>
  <si>
    <t>https://dataintelligencechile.shinyapps.io/demografia/?cod_com=15201</t>
  </si>
  <si>
    <t>https://dataintelligencechile.shinyapps.io/demografia/?cod_com=15202</t>
  </si>
  <si>
    <t>https://dataintelligencechile.shinyapps.io/demografia/?cod_com=16101</t>
  </si>
  <si>
    <t>https://dataintelligencechile.shinyapps.io/demografia/?cod_com=16102</t>
  </si>
  <si>
    <t>https://dataintelligencechile.shinyapps.io/demografia/?cod_com=16103</t>
  </si>
  <si>
    <t>https://dataintelligencechile.shinyapps.io/demografia/?cod_com=16104</t>
  </si>
  <si>
    <t>https://dataintelligencechile.shinyapps.io/demografia/?cod_com=16105</t>
  </si>
  <si>
    <t>https://dataintelligencechile.shinyapps.io/demografia/?cod_com=16106</t>
  </si>
  <si>
    <t>https://dataintelligencechile.shinyapps.io/demografia/?cod_com=16107</t>
  </si>
  <si>
    <t>https://dataintelligencechile.shinyapps.io/demografia/?cod_com=16108</t>
  </si>
  <si>
    <t>https://dataintelligencechile.shinyapps.io/demografia/?cod_com=16109</t>
  </si>
  <si>
    <t>https://dataintelligencechile.shinyapps.io/demografia/?cod_com=16201</t>
  </si>
  <si>
    <t>https://dataintelligencechile.shinyapps.io/demografia/?cod_com=16202</t>
  </si>
  <si>
    <t>https://dataintelligencechile.shinyapps.io/demografia/?cod_com=16203</t>
  </si>
  <si>
    <t>https://dataintelligencechile.shinyapps.io/demografia/?cod_com=16204</t>
  </si>
  <si>
    <t>https://dataintelligencechile.shinyapps.io/demografia/?cod_com=16205</t>
  </si>
  <si>
    <t>https://dataintelligencechile.shinyapps.io/demografia/?cod_com=16206</t>
  </si>
  <si>
    <t>https://dataintelligencechile.shinyapps.io/demografia/?cod_com=16207</t>
  </si>
  <si>
    <t>https://dataintelligencechile.shinyapps.io/demografia/?cod_com=16301</t>
  </si>
  <si>
    <t>https://dataintelligencechile.shinyapps.io/demografia/?cod_com=16302</t>
  </si>
  <si>
    <t>https://dataintelligencechile.shinyapps.io/demografia/?cod_com=16303</t>
  </si>
  <si>
    <t>https://dataintelligencechile.shinyapps.io/demografia/?cod_com=16304</t>
  </si>
  <si>
    <t>https://dataintelligencechile.shinyapps.io/demografia/?cod_com=16305</t>
  </si>
  <si>
    <t>Sociodemográfico</t>
  </si>
  <si>
    <t>Habitantes</t>
  </si>
  <si>
    <t>Data Intelligence</t>
  </si>
  <si>
    <t xml:space="preserve">, durante el Periodo 2002-2021. Elaborada por Data Intelligence en base a las cifras de la Población obtenidas de los resultados del CENSO del año 2002. </t>
  </si>
  <si>
    <t>2002-2021</t>
  </si>
  <si>
    <t xml:space="preserve">Pirámide Poblacional que detalla el número de habitantes por sexo y según rango etario en la comuna de </t>
  </si>
  <si>
    <t xml:space="preserve">Pirámide Poblacional comuna de </t>
  </si>
  <si>
    <t>pirámide,poblacional,habitantes,sexo,hombres,mujeres,rango etario,comuna,censo,INE,población,Iquique</t>
  </si>
  <si>
    <t>pirámide,poblacional,habitantes,sexo,hombres,mujeres,rango etario,comuna,censo,INE,población,Alto Hospicio</t>
  </si>
  <si>
    <t>pirámide,poblacional,habitantes,sexo,hombres,mujeres,rango etario,comuna,censo,INE,población,Pozo Almonte</t>
  </si>
  <si>
    <t>pirámide,poblacional,habitantes,sexo,hombres,mujeres,rango etario,comuna,censo,INE,población,Camiña</t>
  </si>
  <si>
    <t>pirámide,poblacional,habitantes,sexo,hombres,mujeres,rango etario,comuna,censo,INE,población,Colchane</t>
  </si>
  <si>
    <t>pirámide,poblacional,habitantes,sexo,hombres,mujeres,rango etario,comuna,censo,INE,población,Huara</t>
  </si>
  <si>
    <t>pirámide,poblacional,habitantes,sexo,hombres,mujeres,rango etario,comuna,censo,INE,población,Pica</t>
  </si>
  <si>
    <t>pirámide,poblacional,habitantes,sexo,hombres,mujeres,rango etario,comuna,censo,INE,población,Antofagasta</t>
  </si>
  <si>
    <t>pirámide,poblacional,habitantes,sexo,hombres,mujeres,rango etario,comuna,censo,INE,población,Mejillones</t>
  </si>
  <si>
    <t>pirámide,poblacional,habitantes,sexo,hombres,mujeres,rango etario,comuna,censo,INE,población,Sierra Gorda</t>
  </si>
  <si>
    <t>pirámide,poblacional,habitantes,sexo,hombres,mujeres,rango etario,comuna,censo,INE,población,Taltal</t>
  </si>
  <si>
    <t>pirámide,poblacional,habitantes,sexo,hombres,mujeres,rango etario,comuna,censo,INE,población,Calama</t>
  </si>
  <si>
    <t>pirámide,poblacional,habitantes,sexo,hombres,mujeres,rango etario,comuna,censo,INE,población,Ollagüe</t>
  </si>
  <si>
    <t>pirámide,poblacional,habitantes,sexo,hombres,mujeres,rango etario,comuna,censo,INE,población,San Pedro de Atacama</t>
  </si>
  <si>
    <t>pirámide,poblacional,habitantes,sexo,hombres,mujeres,rango etario,comuna,censo,INE,población,Tocopilla</t>
  </si>
  <si>
    <t>pirámide,poblacional,habitantes,sexo,hombres,mujeres,rango etario,comuna,censo,INE,población,María Elena</t>
  </si>
  <si>
    <t>pirámide,poblacional,habitantes,sexo,hombres,mujeres,rango etario,comuna,censo,INE,población,Copiapó</t>
  </si>
  <si>
    <t>pirámide,poblacional,habitantes,sexo,hombres,mujeres,rango etario,comuna,censo,INE,población,Caldera</t>
  </si>
  <si>
    <t>pirámide,poblacional,habitantes,sexo,hombres,mujeres,rango etario,comuna,censo,INE,población,Tierra Amarilla</t>
  </si>
  <si>
    <t>pirámide,poblacional,habitantes,sexo,hombres,mujeres,rango etario,comuna,censo,INE,población,Chañaral</t>
  </si>
  <si>
    <t>pirámide,poblacional,habitantes,sexo,hombres,mujeres,rango etario,comuna,censo,INE,población,Diego de Almagro</t>
  </si>
  <si>
    <t>pirámide,poblacional,habitantes,sexo,hombres,mujeres,rango etario,comuna,censo,INE,población,Vallenar</t>
  </si>
  <si>
    <t>pirámide,poblacional,habitantes,sexo,hombres,mujeres,rango etario,comuna,censo,INE,población,Alto del Carmen</t>
  </si>
  <si>
    <t>pirámide,poblacional,habitantes,sexo,hombres,mujeres,rango etario,comuna,censo,INE,población,Freirina</t>
  </si>
  <si>
    <t>pirámide,poblacional,habitantes,sexo,hombres,mujeres,rango etario,comuna,censo,INE,población,Huasco</t>
  </si>
  <si>
    <t>pirámide,poblacional,habitantes,sexo,hombres,mujeres,rango etario,comuna,censo,INE,población,La Serena</t>
  </si>
  <si>
    <t>pirámide,poblacional,habitantes,sexo,hombres,mujeres,rango etario,comuna,censo,INE,población,Coquimbo</t>
  </si>
  <si>
    <t>pirámide,poblacional,habitantes,sexo,hombres,mujeres,rango etario,comuna,censo,INE,población,Andacollo</t>
  </si>
  <si>
    <t>pirámide,poblacional,habitantes,sexo,hombres,mujeres,rango etario,comuna,censo,INE,población,La Higuera</t>
  </si>
  <si>
    <t>pirámide,poblacional,habitantes,sexo,hombres,mujeres,rango etario,comuna,censo,INE,población,Paiguano</t>
  </si>
  <si>
    <t>pirámide,poblacional,habitantes,sexo,hombres,mujeres,rango etario,comuna,censo,INE,población,Vicuña</t>
  </si>
  <si>
    <t>pirámide,poblacional,habitantes,sexo,hombres,mujeres,rango etario,comuna,censo,INE,población,Illapel</t>
  </si>
  <si>
    <t>pirámide,poblacional,habitantes,sexo,hombres,mujeres,rango etario,comuna,censo,INE,población,Canela</t>
  </si>
  <si>
    <t>pirámide,poblacional,habitantes,sexo,hombres,mujeres,rango etario,comuna,censo,INE,población,Los Vilos</t>
  </si>
  <si>
    <t>pirámide,poblacional,habitantes,sexo,hombres,mujeres,rango etario,comuna,censo,INE,población,Salamanca</t>
  </si>
  <si>
    <t>pirámide,poblacional,habitantes,sexo,hombres,mujeres,rango etario,comuna,censo,INE,población,Ovalle</t>
  </si>
  <si>
    <t>pirámide,poblacional,habitantes,sexo,hombres,mujeres,rango etario,comuna,censo,INE,población,Combarbalá</t>
  </si>
  <si>
    <t>pirámide,poblacional,habitantes,sexo,hombres,mujeres,rango etario,comuna,censo,INE,población,Monte Patria</t>
  </si>
  <si>
    <t>pirámide,poblacional,habitantes,sexo,hombres,mujeres,rango etario,comuna,censo,INE,población,Punitaqui</t>
  </si>
  <si>
    <t>pirámide,poblacional,habitantes,sexo,hombres,mujeres,rango etario,comuna,censo,INE,población,Río Hurtado</t>
  </si>
  <si>
    <t>pirámide,poblacional,habitantes,sexo,hombres,mujeres,rango etario,comuna,censo,INE,población,Valparaíso</t>
  </si>
  <si>
    <t>pirámide,poblacional,habitantes,sexo,hombres,mujeres,rango etario,comuna,censo,INE,población,Casablanca</t>
  </si>
  <si>
    <t>pirámide,poblacional,habitantes,sexo,hombres,mujeres,rango etario,comuna,censo,INE,población,Concón</t>
  </si>
  <si>
    <t>pirámide,poblacional,habitantes,sexo,hombres,mujeres,rango etario,comuna,censo,INE,población,Juan Fernández</t>
  </si>
  <si>
    <t>pirámide,poblacional,habitantes,sexo,hombres,mujeres,rango etario,comuna,censo,INE,población,Puchuncaví</t>
  </si>
  <si>
    <t>pirámide,poblacional,habitantes,sexo,hombres,mujeres,rango etario,comuna,censo,INE,población,Quintero</t>
  </si>
  <si>
    <t>pirámide,poblacional,habitantes,sexo,hombres,mujeres,rango etario,comuna,censo,INE,población,Viña del Mar</t>
  </si>
  <si>
    <t>pirámide,poblacional,habitantes,sexo,hombres,mujeres,rango etario,comuna,censo,INE,población,Isla de Pascua</t>
  </si>
  <si>
    <t>pirámide,poblacional,habitantes,sexo,hombres,mujeres,rango etario,comuna,censo,INE,población,Los Andes</t>
  </si>
  <si>
    <t>pirámide,poblacional,habitantes,sexo,hombres,mujeres,rango etario,comuna,censo,INE,población,Calle Larga</t>
  </si>
  <si>
    <t>pirámide,poblacional,habitantes,sexo,hombres,mujeres,rango etario,comuna,censo,INE,población,Rinconada</t>
  </si>
  <si>
    <t>pirámide,poblacional,habitantes,sexo,hombres,mujeres,rango etario,comuna,censo,INE,población,San Esteban</t>
  </si>
  <si>
    <t>pirámide,poblacional,habitantes,sexo,hombres,mujeres,rango etario,comuna,censo,INE,población,La Ligua</t>
  </si>
  <si>
    <t>pirámide,poblacional,habitantes,sexo,hombres,mujeres,rango etario,comuna,censo,INE,población,Cabildo</t>
  </si>
  <si>
    <t>pirámide,poblacional,habitantes,sexo,hombres,mujeres,rango etario,comuna,censo,INE,población,Papudo</t>
  </si>
  <si>
    <t>pirámide,poblacional,habitantes,sexo,hombres,mujeres,rango etario,comuna,censo,INE,población,Petorca</t>
  </si>
  <si>
    <t>pirámide,poblacional,habitantes,sexo,hombres,mujeres,rango etario,comuna,censo,INE,población,Zapallar</t>
  </si>
  <si>
    <t>pirámide,poblacional,habitantes,sexo,hombres,mujeres,rango etario,comuna,censo,INE,población,Quillota</t>
  </si>
  <si>
    <t>pirámide,poblacional,habitantes,sexo,hombres,mujeres,rango etario,comuna,censo,INE,población,Calera</t>
  </si>
  <si>
    <t>pirámide,poblacional,habitantes,sexo,hombres,mujeres,rango etario,comuna,censo,INE,población,Hijuelas</t>
  </si>
  <si>
    <t>pirámide,poblacional,habitantes,sexo,hombres,mujeres,rango etario,comuna,censo,INE,población,La Cruz</t>
  </si>
  <si>
    <t>pirámide,poblacional,habitantes,sexo,hombres,mujeres,rango etario,comuna,censo,INE,población,Nogales</t>
  </si>
  <si>
    <t>pirámide,poblacional,habitantes,sexo,hombres,mujeres,rango etario,comuna,censo,INE,población,San Antonio</t>
  </si>
  <si>
    <t>pirámide,poblacional,habitantes,sexo,hombres,mujeres,rango etario,comuna,censo,INE,población,Algarrobo</t>
  </si>
  <si>
    <t>pirámide,poblacional,habitantes,sexo,hombres,mujeres,rango etario,comuna,censo,INE,población,Cartagena</t>
  </si>
  <si>
    <t>pirámide,poblacional,habitantes,sexo,hombres,mujeres,rango etario,comuna,censo,INE,población,El Quisco</t>
  </si>
  <si>
    <t>pirámide,poblacional,habitantes,sexo,hombres,mujeres,rango etario,comuna,censo,INE,población,El Tabo</t>
  </si>
  <si>
    <t>pirámide,poblacional,habitantes,sexo,hombres,mujeres,rango etario,comuna,censo,INE,población,Santo Domingo</t>
  </si>
  <si>
    <t>pirámide,poblacional,habitantes,sexo,hombres,mujeres,rango etario,comuna,censo,INE,población,San Felipe</t>
  </si>
  <si>
    <t>pirámide,poblacional,habitantes,sexo,hombres,mujeres,rango etario,comuna,censo,INE,población,Catemu</t>
  </si>
  <si>
    <t>pirámide,poblacional,habitantes,sexo,hombres,mujeres,rango etario,comuna,censo,INE,población,Llaillay</t>
  </si>
  <si>
    <t>pirámide,poblacional,habitantes,sexo,hombres,mujeres,rango etario,comuna,censo,INE,población,Panquehue</t>
  </si>
  <si>
    <t>pirámide,poblacional,habitantes,sexo,hombres,mujeres,rango etario,comuna,censo,INE,población,Putaendo</t>
  </si>
  <si>
    <t>pirámide,poblacional,habitantes,sexo,hombres,mujeres,rango etario,comuna,censo,INE,población,Santa María</t>
  </si>
  <si>
    <t>pirámide,poblacional,habitantes,sexo,hombres,mujeres,rango etario,comuna,censo,INE,población,Quilpué</t>
  </si>
  <si>
    <t>pirámide,poblacional,habitantes,sexo,hombres,mujeres,rango etario,comuna,censo,INE,población,Limache</t>
  </si>
  <si>
    <t>pirámide,poblacional,habitantes,sexo,hombres,mujeres,rango etario,comuna,censo,INE,población,Olmué</t>
  </si>
  <si>
    <t>pirámide,poblacional,habitantes,sexo,hombres,mujeres,rango etario,comuna,censo,INE,población,Villa Alemana</t>
  </si>
  <si>
    <t>pirámide,poblacional,habitantes,sexo,hombres,mujeres,rango etario,comuna,censo,INE,población,Rancagua</t>
  </si>
  <si>
    <t>pirámide,poblacional,habitantes,sexo,hombres,mujeres,rango etario,comuna,censo,INE,población,Codegua</t>
  </si>
  <si>
    <t>pirámide,poblacional,habitantes,sexo,hombres,mujeres,rango etario,comuna,censo,INE,población,Coinco</t>
  </si>
  <si>
    <t>pirámide,poblacional,habitantes,sexo,hombres,mujeres,rango etario,comuna,censo,INE,población,Coltauco</t>
  </si>
  <si>
    <t>pirámide,poblacional,habitantes,sexo,hombres,mujeres,rango etario,comuna,censo,INE,población,Doñihue</t>
  </si>
  <si>
    <t>pirámide,poblacional,habitantes,sexo,hombres,mujeres,rango etario,comuna,censo,INE,población,Graneros</t>
  </si>
  <si>
    <t>pirámide,poblacional,habitantes,sexo,hombres,mujeres,rango etario,comuna,censo,INE,población,Las Cabras</t>
  </si>
  <si>
    <t>pirámide,poblacional,habitantes,sexo,hombres,mujeres,rango etario,comuna,censo,INE,población,Machalí</t>
  </si>
  <si>
    <t>pirámide,poblacional,habitantes,sexo,hombres,mujeres,rango etario,comuna,censo,INE,población,Malloa</t>
  </si>
  <si>
    <t>pirámide,poblacional,habitantes,sexo,hombres,mujeres,rango etario,comuna,censo,INE,población,Mostazal</t>
  </si>
  <si>
    <t>pirámide,poblacional,habitantes,sexo,hombres,mujeres,rango etario,comuna,censo,INE,población,Olivar</t>
  </si>
  <si>
    <t>pirámide,poblacional,habitantes,sexo,hombres,mujeres,rango etario,comuna,censo,INE,población,Peumo</t>
  </si>
  <si>
    <t>pirámide,poblacional,habitantes,sexo,hombres,mujeres,rango etario,comuna,censo,INE,población,Pichidegua</t>
  </si>
  <si>
    <t>pirámide,poblacional,habitantes,sexo,hombres,mujeres,rango etario,comuna,censo,INE,población,Quinta de Tilcoco</t>
  </si>
  <si>
    <t>pirámide,poblacional,habitantes,sexo,hombres,mujeres,rango etario,comuna,censo,INE,población,Rengo</t>
  </si>
  <si>
    <t>pirámide,poblacional,habitantes,sexo,hombres,mujeres,rango etario,comuna,censo,INE,población,Requínoa</t>
  </si>
  <si>
    <t>pirámide,poblacional,habitantes,sexo,hombres,mujeres,rango etario,comuna,censo,INE,población,San Vicente</t>
  </si>
  <si>
    <t>pirámide,poblacional,habitantes,sexo,hombres,mujeres,rango etario,comuna,censo,INE,población,Pichilemu</t>
  </si>
  <si>
    <t>pirámide,poblacional,habitantes,sexo,hombres,mujeres,rango etario,comuna,censo,INE,población,La Estrella</t>
  </si>
  <si>
    <t>pirámide,poblacional,habitantes,sexo,hombres,mujeres,rango etario,comuna,censo,INE,población,Litueche</t>
  </si>
  <si>
    <t>pirámide,poblacional,habitantes,sexo,hombres,mujeres,rango etario,comuna,censo,INE,población,Marchihue</t>
  </si>
  <si>
    <t>pirámide,poblacional,habitantes,sexo,hombres,mujeres,rango etario,comuna,censo,INE,población,Navidad</t>
  </si>
  <si>
    <t>pirámide,poblacional,habitantes,sexo,hombres,mujeres,rango etario,comuna,censo,INE,población,Paredones</t>
  </si>
  <si>
    <t>pirámide,poblacional,habitantes,sexo,hombres,mujeres,rango etario,comuna,censo,INE,población,San Fernando</t>
  </si>
  <si>
    <t>pirámide,poblacional,habitantes,sexo,hombres,mujeres,rango etario,comuna,censo,INE,población,Chépica</t>
  </si>
  <si>
    <t>pirámide,poblacional,habitantes,sexo,hombres,mujeres,rango etario,comuna,censo,INE,población,Chimbarongo</t>
  </si>
  <si>
    <t>pirámide,poblacional,habitantes,sexo,hombres,mujeres,rango etario,comuna,censo,INE,población,Lolol</t>
  </si>
  <si>
    <t>pirámide,poblacional,habitantes,sexo,hombres,mujeres,rango etario,comuna,censo,INE,población,Nancagua</t>
  </si>
  <si>
    <t>pirámide,poblacional,habitantes,sexo,hombres,mujeres,rango etario,comuna,censo,INE,población,Palmilla</t>
  </si>
  <si>
    <t>pirámide,poblacional,habitantes,sexo,hombres,mujeres,rango etario,comuna,censo,INE,población,Peralillo</t>
  </si>
  <si>
    <t>pirámide,poblacional,habitantes,sexo,hombres,mujeres,rango etario,comuna,censo,INE,población,Placilla</t>
  </si>
  <si>
    <t>pirámide,poblacional,habitantes,sexo,hombres,mujeres,rango etario,comuna,censo,INE,población,Pumanque</t>
  </si>
  <si>
    <t>pirámide,poblacional,habitantes,sexo,hombres,mujeres,rango etario,comuna,censo,INE,población,Santa Cruz</t>
  </si>
  <si>
    <t>pirámide,poblacional,habitantes,sexo,hombres,mujeres,rango etario,comuna,censo,INE,población,Talca</t>
  </si>
  <si>
    <t>pirámide,poblacional,habitantes,sexo,hombres,mujeres,rango etario,comuna,censo,INE,población,Constitución</t>
  </si>
  <si>
    <t>pirámide,poblacional,habitantes,sexo,hombres,mujeres,rango etario,comuna,censo,INE,población,Curepto</t>
  </si>
  <si>
    <t>pirámide,poblacional,habitantes,sexo,hombres,mujeres,rango etario,comuna,censo,INE,población,Empedrado</t>
  </si>
  <si>
    <t>pirámide,poblacional,habitantes,sexo,hombres,mujeres,rango etario,comuna,censo,INE,población,Maule</t>
  </si>
  <si>
    <t>pirámide,poblacional,habitantes,sexo,hombres,mujeres,rango etario,comuna,censo,INE,población,Pelarco</t>
  </si>
  <si>
    <t>pirámide,poblacional,habitantes,sexo,hombres,mujeres,rango etario,comuna,censo,INE,población,Pencahue</t>
  </si>
  <si>
    <t>pirámide,poblacional,habitantes,sexo,hombres,mujeres,rango etario,comuna,censo,INE,población,Río Claro</t>
  </si>
  <si>
    <t>pirámide,poblacional,habitantes,sexo,hombres,mujeres,rango etario,comuna,censo,INE,población,San Clemente</t>
  </si>
  <si>
    <t>pirámide,poblacional,habitantes,sexo,hombres,mujeres,rango etario,comuna,censo,INE,población,San Rafael</t>
  </si>
  <si>
    <t>pirámide,poblacional,habitantes,sexo,hombres,mujeres,rango etario,comuna,censo,INE,población,Cauquenes</t>
  </si>
  <si>
    <t>pirámide,poblacional,habitantes,sexo,hombres,mujeres,rango etario,comuna,censo,INE,población,Chanco</t>
  </si>
  <si>
    <t>pirámide,poblacional,habitantes,sexo,hombres,mujeres,rango etario,comuna,censo,INE,población,Pelluhue</t>
  </si>
  <si>
    <t>pirámide,poblacional,habitantes,sexo,hombres,mujeres,rango etario,comuna,censo,INE,población,Curicó</t>
  </si>
  <si>
    <t>pirámide,poblacional,habitantes,sexo,hombres,mujeres,rango etario,comuna,censo,INE,población,Hualañé</t>
  </si>
  <si>
    <t>pirámide,poblacional,habitantes,sexo,hombres,mujeres,rango etario,comuna,censo,INE,población,Licantén</t>
  </si>
  <si>
    <t>pirámide,poblacional,habitantes,sexo,hombres,mujeres,rango etario,comuna,censo,INE,población,Molina</t>
  </si>
  <si>
    <t>pirámide,poblacional,habitantes,sexo,hombres,mujeres,rango etario,comuna,censo,INE,población,Rauco</t>
  </si>
  <si>
    <t>pirámide,poblacional,habitantes,sexo,hombres,mujeres,rango etario,comuna,censo,INE,población,Romeral</t>
  </si>
  <si>
    <t>pirámide,poblacional,habitantes,sexo,hombres,mujeres,rango etario,comuna,censo,INE,población,Sagrada Familia</t>
  </si>
  <si>
    <t>pirámide,poblacional,habitantes,sexo,hombres,mujeres,rango etario,comuna,censo,INE,población,Teno</t>
  </si>
  <si>
    <t>pirámide,poblacional,habitantes,sexo,hombres,mujeres,rango etario,comuna,censo,INE,población,Vichuquén</t>
  </si>
  <si>
    <t>pirámide,poblacional,habitantes,sexo,hombres,mujeres,rango etario,comuna,censo,INE,población,Linares</t>
  </si>
  <si>
    <t>pirámide,poblacional,habitantes,sexo,hombres,mujeres,rango etario,comuna,censo,INE,población,Colbún</t>
  </si>
  <si>
    <t>pirámide,poblacional,habitantes,sexo,hombres,mujeres,rango etario,comuna,censo,INE,población,Longaví</t>
  </si>
  <si>
    <t>pirámide,poblacional,habitantes,sexo,hombres,mujeres,rango etario,comuna,censo,INE,población,Parral</t>
  </si>
  <si>
    <t>pirámide,poblacional,habitantes,sexo,hombres,mujeres,rango etario,comuna,censo,INE,población,Retiro</t>
  </si>
  <si>
    <t>pirámide,poblacional,habitantes,sexo,hombres,mujeres,rango etario,comuna,censo,INE,población,San Javier</t>
  </si>
  <si>
    <t>pirámide,poblacional,habitantes,sexo,hombres,mujeres,rango etario,comuna,censo,INE,población,Villa Alegre</t>
  </si>
  <si>
    <t>pirámide,poblacional,habitantes,sexo,hombres,mujeres,rango etario,comuna,censo,INE,población,Yerbas Buenas</t>
  </si>
  <si>
    <t>pirámide,poblacional,habitantes,sexo,hombres,mujeres,rango etario,comuna,censo,INE,población,Concepción</t>
  </si>
  <si>
    <t>pirámide,poblacional,habitantes,sexo,hombres,mujeres,rango etario,comuna,censo,INE,población,Coronel</t>
  </si>
  <si>
    <t>pirámide,poblacional,habitantes,sexo,hombres,mujeres,rango etario,comuna,censo,INE,población,Chiguayante</t>
  </si>
  <si>
    <t>pirámide,poblacional,habitantes,sexo,hombres,mujeres,rango etario,comuna,censo,INE,población,Florida</t>
  </si>
  <si>
    <t>pirámide,poblacional,habitantes,sexo,hombres,mujeres,rango etario,comuna,censo,INE,población,Hualqui</t>
  </si>
  <si>
    <t>pirámide,poblacional,habitantes,sexo,hombres,mujeres,rango etario,comuna,censo,INE,población,Lota</t>
  </si>
  <si>
    <t>pirámide,poblacional,habitantes,sexo,hombres,mujeres,rango etario,comuna,censo,INE,población,Penco</t>
  </si>
  <si>
    <t>pirámide,poblacional,habitantes,sexo,hombres,mujeres,rango etario,comuna,censo,INE,población,San Pedro de la Paz</t>
  </si>
  <si>
    <t>pirámide,poblacional,habitantes,sexo,hombres,mujeres,rango etario,comuna,censo,INE,población,Santa Juana</t>
  </si>
  <si>
    <t>pirámide,poblacional,habitantes,sexo,hombres,mujeres,rango etario,comuna,censo,INE,población,Talcahuano</t>
  </si>
  <si>
    <t>pirámide,poblacional,habitantes,sexo,hombres,mujeres,rango etario,comuna,censo,INE,población,Tomé</t>
  </si>
  <si>
    <t>pirámide,poblacional,habitantes,sexo,hombres,mujeres,rango etario,comuna,censo,INE,población,Hualpén</t>
  </si>
  <si>
    <t>pirámide,poblacional,habitantes,sexo,hombres,mujeres,rango etario,comuna,censo,INE,población,Lebu</t>
  </si>
  <si>
    <t>pirámide,poblacional,habitantes,sexo,hombres,mujeres,rango etario,comuna,censo,INE,población,Arauco</t>
  </si>
  <si>
    <t>pirámide,poblacional,habitantes,sexo,hombres,mujeres,rango etario,comuna,censo,INE,población,Cañete</t>
  </si>
  <si>
    <t>pirámide,poblacional,habitantes,sexo,hombres,mujeres,rango etario,comuna,censo,INE,población,Contulmo</t>
  </si>
  <si>
    <t>pirámide,poblacional,habitantes,sexo,hombres,mujeres,rango etario,comuna,censo,INE,población,Curanilahue</t>
  </si>
  <si>
    <t>pirámide,poblacional,habitantes,sexo,hombres,mujeres,rango etario,comuna,censo,INE,población,Los Alamos</t>
  </si>
  <si>
    <t>pirámide,poblacional,habitantes,sexo,hombres,mujeres,rango etario,comuna,censo,INE,población,Tirúa</t>
  </si>
  <si>
    <t>pirámide,poblacional,habitantes,sexo,hombres,mujeres,rango etario,comuna,censo,INE,población,Los Angeles</t>
  </si>
  <si>
    <t>pirámide,poblacional,habitantes,sexo,hombres,mujeres,rango etario,comuna,censo,INE,población,Antuco</t>
  </si>
  <si>
    <t>pirámide,poblacional,habitantes,sexo,hombres,mujeres,rango etario,comuna,censo,INE,población,Cabrero</t>
  </si>
  <si>
    <t>pirámide,poblacional,habitantes,sexo,hombres,mujeres,rango etario,comuna,censo,INE,población,Laja</t>
  </si>
  <si>
    <t>pirámide,poblacional,habitantes,sexo,hombres,mujeres,rango etario,comuna,censo,INE,población,Mulchén</t>
  </si>
  <si>
    <t>pirámide,poblacional,habitantes,sexo,hombres,mujeres,rango etario,comuna,censo,INE,población,Nacimiento</t>
  </si>
  <si>
    <t>pirámide,poblacional,habitantes,sexo,hombres,mujeres,rango etario,comuna,censo,INE,población,Negrete</t>
  </si>
  <si>
    <t>pirámide,poblacional,habitantes,sexo,hombres,mujeres,rango etario,comuna,censo,INE,población,Quilaco</t>
  </si>
  <si>
    <t>pirámide,poblacional,habitantes,sexo,hombres,mujeres,rango etario,comuna,censo,INE,población,Quilleco</t>
  </si>
  <si>
    <t>pirámide,poblacional,habitantes,sexo,hombres,mujeres,rango etario,comuna,censo,INE,población,San Rosendo</t>
  </si>
  <si>
    <t>pirámide,poblacional,habitantes,sexo,hombres,mujeres,rango etario,comuna,censo,INE,población,Santa Bárbara</t>
  </si>
  <si>
    <t>pirámide,poblacional,habitantes,sexo,hombres,mujeres,rango etario,comuna,censo,INE,población,Tucapel</t>
  </si>
  <si>
    <t>pirámide,poblacional,habitantes,sexo,hombres,mujeres,rango etario,comuna,censo,INE,población,Yumbel</t>
  </si>
  <si>
    <t>pirámide,poblacional,habitantes,sexo,hombres,mujeres,rango etario,comuna,censo,INE,población,Alto Biobío</t>
  </si>
  <si>
    <t>pirámide,poblacional,habitantes,sexo,hombres,mujeres,rango etario,comuna,censo,INE,población,Temuco</t>
  </si>
  <si>
    <t>pirámide,poblacional,habitantes,sexo,hombres,mujeres,rango etario,comuna,censo,INE,población,Carahue</t>
  </si>
  <si>
    <t>pirámide,poblacional,habitantes,sexo,hombres,mujeres,rango etario,comuna,censo,INE,población,Cunco</t>
  </si>
  <si>
    <t>pirámide,poblacional,habitantes,sexo,hombres,mujeres,rango etario,comuna,censo,INE,población,Curarrehue</t>
  </si>
  <si>
    <t>pirámide,poblacional,habitantes,sexo,hombres,mujeres,rango etario,comuna,censo,INE,población,Freire</t>
  </si>
  <si>
    <t>pirámide,poblacional,habitantes,sexo,hombres,mujeres,rango etario,comuna,censo,INE,población,Galvarino</t>
  </si>
  <si>
    <t>pirámide,poblacional,habitantes,sexo,hombres,mujeres,rango etario,comuna,censo,INE,población,Gorbea</t>
  </si>
  <si>
    <t>pirámide,poblacional,habitantes,sexo,hombres,mujeres,rango etario,comuna,censo,INE,población,Lautaro</t>
  </si>
  <si>
    <t>pirámide,poblacional,habitantes,sexo,hombres,mujeres,rango etario,comuna,censo,INE,población,Loncoche</t>
  </si>
  <si>
    <t>pirámide,poblacional,habitantes,sexo,hombres,mujeres,rango etario,comuna,censo,INE,población,Melipeuco</t>
  </si>
  <si>
    <t>pirámide,poblacional,habitantes,sexo,hombres,mujeres,rango etario,comuna,censo,INE,población,Nueva Imperial</t>
  </si>
  <si>
    <t>pirámide,poblacional,habitantes,sexo,hombres,mujeres,rango etario,comuna,censo,INE,población,Padre las Casas</t>
  </si>
  <si>
    <t>pirámide,poblacional,habitantes,sexo,hombres,mujeres,rango etario,comuna,censo,INE,población,Perquenco</t>
  </si>
  <si>
    <t>pirámide,poblacional,habitantes,sexo,hombres,mujeres,rango etario,comuna,censo,INE,población,Pitrufquén</t>
  </si>
  <si>
    <t>pirámide,poblacional,habitantes,sexo,hombres,mujeres,rango etario,comuna,censo,INE,población,Pucón</t>
  </si>
  <si>
    <t>pirámide,poblacional,habitantes,sexo,hombres,mujeres,rango etario,comuna,censo,INE,población,Saavedra</t>
  </si>
  <si>
    <t>pirámide,poblacional,habitantes,sexo,hombres,mujeres,rango etario,comuna,censo,INE,población,Teodoro Schmidt</t>
  </si>
  <si>
    <t>pirámide,poblacional,habitantes,sexo,hombres,mujeres,rango etario,comuna,censo,INE,población,Toltén</t>
  </si>
  <si>
    <t>pirámide,poblacional,habitantes,sexo,hombres,mujeres,rango etario,comuna,censo,INE,población,Vilcún</t>
  </si>
  <si>
    <t>pirámide,poblacional,habitantes,sexo,hombres,mujeres,rango etario,comuna,censo,INE,población,Villarrica</t>
  </si>
  <si>
    <t>pirámide,poblacional,habitantes,sexo,hombres,mujeres,rango etario,comuna,censo,INE,población,Cholchol</t>
  </si>
  <si>
    <t>pirámide,poblacional,habitantes,sexo,hombres,mujeres,rango etario,comuna,censo,INE,población,Angol</t>
  </si>
  <si>
    <t>pirámide,poblacional,habitantes,sexo,hombres,mujeres,rango etario,comuna,censo,INE,población,Collipulli</t>
  </si>
  <si>
    <t>pirámide,poblacional,habitantes,sexo,hombres,mujeres,rango etario,comuna,censo,INE,población,Curacautín</t>
  </si>
  <si>
    <t>pirámide,poblacional,habitantes,sexo,hombres,mujeres,rango etario,comuna,censo,INE,población,Ercilla</t>
  </si>
  <si>
    <t>pirámide,poblacional,habitantes,sexo,hombres,mujeres,rango etario,comuna,censo,INE,población,Lonquimay</t>
  </si>
  <si>
    <t>pirámide,poblacional,habitantes,sexo,hombres,mujeres,rango etario,comuna,censo,INE,población,Los Sauces</t>
  </si>
  <si>
    <t>pirámide,poblacional,habitantes,sexo,hombres,mujeres,rango etario,comuna,censo,INE,población,Lumaco</t>
  </si>
  <si>
    <t>pirámide,poblacional,habitantes,sexo,hombres,mujeres,rango etario,comuna,censo,INE,población,Purén</t>
  </si>
  <si>
    <t>pirámide,poblacional,habitantes,sexo,hombres,mujeres,rango etario,comuna,censo,INE,población,Renaico</t>
  </si>
  <si>
    <t>pirámide,poblacional,habitantes,sexo,hombres,mujeres,rango etario,comuna,censo,INE,población,Traiguén</t>
  </si>
  <si>
    <t>pirámide,poblacional,habitantes,sexo,hombres,mujeres,rango etario,comuna,censo,INE,población,Victoria</t>
  </si>
  <si>
    <t>pirámide,poblacional,habitantes,sexo,hombres,mujeres,rango etario,comuna,censo,INE,población,Puerto Montt</t>
  </si>
  <si>
    <t>pirámide,poblacional,habitantes,sexo,hombres,mujeres,rango etario,comuna,censo,INE,población,Calbuco</t>
  </si>
  <si>
    <t>pirámide,poblacional,habitantes,sexo,hombres,mujeres,rango etario,comuna,censo,INE,población,Cochamó</t>
  </si>
  <si>
    <t>pirámide,poblacional,habitantes,sexo,hombres,mujeres,rango etario,comuna,censo,INE,población,Fresia</t>
  </si>
  <si>
    <t>pirámide,poblacional,habitantes,sexo,hombres,mujeres,rango etario,comuna,censo,INE,población,Frutillar</t>
  </si>
  <si>
    <t>pirámide,poblacional,habitantes,sexo,hombres,mujeres,rango etario,comuna,censo,INE,población,Los Muermos</t>
  </si>
  <si>
    <t>pirámide,poblacional,habitantes,sexo,hombres,mujeres,rango etario,comuna,censo,INE,población,Llanquihue</t>
  </si>
  <si>
    <t>pirámide,poblacional,habitantes,sexo,hombres,mujeres,rango etario,comuna,censo,INE,población,Maullín</t>
  </si>
  <si>
    <t>pirámide,poblacional,habitantes,sexo,hombres,mujeres,rango etario,comuna,censo,INE,población,Puerto Varas</t>
  </si>
  <si>
    <t>pirámide,poblacional,habitantes,sexo,hombres,mujeres,rango etario,comuna,censo,INE,población,Castro</t>
  </si>
  <si>
    <t>pirámide,poblacional,habitantes,sexo,hombres,mujeres,rango etario,comuna,censo,INE,población,Ancud</t>
  </si>
  <si>
    <t>pirámide,poblacional,habitantes,sexo,hombres,mujeres,rango etario,comuna,censo,INE,población,Chonchi</t>
  </si>
  <si>
    <t>pirámide,poblacional,habitantes,sexo,hombres,mujeres,rango etario,comuna,censo,INE,población,Curaco de Vélez</t>
  </si>
  <si>
    <t>pirámide,poblacional,habitantes,sexo,hombres,mujeres,rango etario,comuna,censo,INE,población,Dalcahue</t>
  </si>
  <si>
    <t>pirámide,poblacional,habitantes,sexo,hombres,mujeres,rango etario,comuna,censo,INE,población,Puqueldón</t>
  </si>
  <si>
    <t>pirámide,poblacional,habitantes,sexo,hombres,mujeres,rango etario,comuna,censo,INE,población,Queilén</t>
  </si>
  <si>
    <t>pirámide,poblacional,habitantes,sexo,hombres,mujeres,rango etario,comuna,censo,INE,población,Quellón</t>
  </si>
  <si>
    <t>pirámide,poblacional,habitantes,sexo,hombres,mujeres,rango etario,comuna,censo,INE,población,Quemchi</t>
  </si>
  <si>
    <t>pirámide,poblacional,habitantes,sexo,hombres,mujeres,rango etario,comuna,censo,INE,población,Quinchao</t>
  </si>
  <si>
    <t>pirámide,poblacional,habitantes,sexo,hombres,mujeres,rango etario,comuna,censo,INE,población,Osorno</t>
  </si>
  <si>
    <t>pirámide,poblacional,habitantes,sexo,hombres,mujeres,rango etario,comuna,censo,INE,población,Puerto Octay</t>
  </si>
  <si>
    <t>pirámide,poblacional,habitantes,sexo,hombres,mujeres,rango etario,comuna,censo,INE,población,Purranque</t>
  </si>
  <si>
    <t>pirámide,poblacional,habitantes,sexo,hombres,mujeres,rango etario,comuna,censo,INE,población,Puyehue</t>
  </si>
  <si>
    <t>pirámide,poblacional,habitantes,sexo,hombres,mujeres,rango etario,comuna,censo,INE,población,Río Negro</t>
  </si>
  <si>
    <t>pirámide,poblacional,habitantes,sexo,hombres,mujeres,rango etario,comuna,censo,INE,población,San Juan de La Costa</t>
  </si>
  <si>
    <t>pirámide,poblacional,habitantes,sexo,hombres,mujeres,rango etario,comuna,censo,INE,población,San Pablo</t>
  </si>
  <si>
    <t>pirámide,poblacional,habitantes,sexo,hombres,mujeres,rango etario,comuna,censo,INE,población,Chaitén</t>
  </si>
  <si>
    <t>pirámide,poblacional,habitantes,sexo,hombres,mujeres,rango etario,comuna,censo,INE,población,Futaleufú</t>
  </si>
  <si>
    <t>pirámide,poblacional,habitantes,sexo,hombres,mujeres,rango etario,comuna,censo,INE,población,Hualaihué</t>
  </si>
  <si>
    <t>pirámide,poblacional,habitantes,sexo,hombres,mujeres,rango etario,comuna,censo,INE,población,Palena</t>
  </si>
  <si>
    <t>pirámide,poblacional,habitantes,sexo,hombres,mujeres,rango etario,comuna,censo,INE,población,Coihaique</t>
  </si>
  <si>
    <t>pirámide,poblacional,habitantes,sexo,hombres,mujeres,rango etario,comuna,censo,INE,población,Lago Verde</t>
  </si>
  <si>
    <t>pirámide,poblacional,habitantes,sexo,hombres,mujeres,rango etario,comuna,censo,INE,población,Aisén</t>
  </si>
  <si>
    <t>pirámide,poblacional,habitantes,sexo,hombres,mujeres,rango etario,comuna,censo,INE,población,Cisnes</t>
  </si>
  <si>
    <t>pirámide,poblacional,habitantes,sexo,hombres,mujeres,rango etario,comuna,censo,INE,población,Guaitecas</t>
  </si>
  <si>
    <t>pirámide,poblacional,habitantes,sexo,hombres,mujeres,rango etario,comuna,censo,INE,población,Cochrane</t>
  </si>
  <si>
    <t>pirámide,poblacional,habitantes,sexo,hombres,mujeres,rango etario,comuna,censo,INE,población,Villa O'Higgins</t>
  </si>
  <si>
    <t>pirámide,poblacional,habitantes,sexo,hombres,mujeres,rango etario,comuna,censo,INE,población,Tortel</t>
  </si>
  <si>
    <t>pirámide,poblacional,habitantes,sexo,hombres,mujeres,rango etario,comuna,censo,INE,población,Chile Chico</t>
  </si>
  <si>
    <t>pirámide,poblacional,habitantes,sexo,hombres,mujeres,rango etario,comuna,censo,INE,población,Río Ibáñez</t>
  </si>
  <si>
    <t>pirámide,poblacional,habitantes,sexo,hombres,mujeres,rango etario,comuna,censo,INE,población,Punta Arenas</t>
  </si>
  <si>
    <t>pirámide,poblacional,habitantes,sexo,hombres,mujeres,rango etario,comuna,censo,INE,población,Laguna Blanca</t>
  </si>
  <si>
    <t>pirámide,poblacional,habitantes,sexo,hombres,mujeres,rango etario,comuna,censo,INE,población,Río Verde</t>
  </si>
  <si>
    <t>pirámide,poblacional,habitantes,sexo,hombres,mujeres,rango etario,comuna,censo,INE,población,San Gregorio</t>
  </si>
  <si>
    <t>pirámide,poblacional,habitantes,sexo,hombres,mujeres,rango etario,comuna,censo,INE,población,Cabo de Hornos</t>
  </si>
  <si>
    <t>pirámide,poblacional,habitantes,sexo,hombres,mujeres,rango etario,comuna,censo,INE,población,Porvenir</t>
  </si>
  <si>
    <t>pirámide,poblacional,habitantes,sexo,hombres,mujeres,rango etario,comuna,censo,INE,población,Primavera</t>
  </si>
  <si>
    <t>pirámide,poblacional,habitantes,sexo,hombres,mujeres,rango etario,comuna,censo,INE,población,Timaukel</t>
  </si>
  <si>
    <t>pirámide,poblacional,habitantes,sexo,hombres,mujeres,rango etario,comuna,censo,INE,población,Natales</t>
  </si>
  <si>
    <t>pirámide,poblacional,habitantes,sexo,hombres,mujeres,rango etario,comuna,censo,INE,población,Torres del Paine</t>
  </si>
  <si>
    <t>pirámide,poblacional,habitantes,sexo,hombres,mujeres,rango etario,comuna,censo,INE,población,Santiago</t>
  </si>
  <si>
    <t>pirámide,poblacional,habitantes,sexo,hombres,mujeres,rango etario,comuna,censo,INE,población,Cerrillos</t>
  </si>
  <si>
    <t>pirámide,poblacional,habitantes,sexo,hombres,mujeres,rango etario,comuna,censo,INE,población,Cerro Navia</t>
  </si>
  <si>
    <t>pirámide,poblacional,habitantes,sexo,hombres,mujeres,rango etario,comuna,censo,INE,población,Conchalí</t>
  </si>
  <si>
    <t>pirámide,poblacional,habitantes,sexo,hombres,mujeres,rango etario,comuna,censo,INE,población,El Bosque</t>
  </si>
  <si>
    <t>pirámide,poblacional,habitantes,sexo,hombres,mujeres,rango etario,comuna,censo,INE,población,Estación Central</t>
  </si>
  <si>
    <t>pirámide,poblacional,habitantes,sexo,hombres,mujeres,rango etario,comuna,censo,INE,población,Huechuraba</t>
  </si>
  <si>
    <t>pirámide,poblacional,habitantes,sexo,hombres,mujeres,rango etario,comuna,censo,INE,población,Independencia</t>
  </si>
  <si>
    <t>pirámide,poblacional,habitantes,sexo,hombres,mujeres,rango etario,comuna,censo,INE,población,La Cisterna</t>
  </si>
  <si>
    <t>pirámide,poblacional,habitantes,sexo,hombres,mujeres,rango etario,comuna,censo,INE,población,La Florida</t>
  </si>
  <si>
    <t>pirámide,poblacional,habitantes,sexo,hombres,mujeres,rango etario,comuna,censo,INE,población,La Granja</t>
  </si>
  <si>
    <t>pirámide,poblacional,habitantes,sexo,hombres,mujeres,rango etario,comuna,censo,INE,población,La Pintana</t>
  </si>
  <si>
    <t>pirámide,poblacional,habitantes,sexo,hombres,mujeres,rango etario,comuna,censo,INE,población,La Reina</t>
  </si>
  <si>
    <t>pirámide,poblacional,habitantes,sexo,hombres,mujeres,rango etario,comuna,censo,INE,población,Las Condes</t>
  </si>
  <si>
    <t>pirámide,poblacional,habitantes,sexo,hombres,mujeres,rango etario,comuna,censo,INE,población,Lo Barnechea</t>
  </si>
  <si>
    <t>pirámide,poblacional,habitantes,sexo,hombres,mujeres,rango etario,comuna,censo,INE,población,Lo Espejo</t>
  </si>
  <si>
    <t>pirámide,poblacional,habitantes,sexo,hombres,mujeres,rango etario,comuna,censo,INE,población,Lo Prado</t>
  </si>
  <si>
    <t>pirámide,poblacional,habitantes,sexo,hombres,mujeres,rango etario,comuna,censo,INE,población,Macul</t>
  </si>
  <si>
    <t>pirámide,poblacional,habitantes,sexo,hombres,mujeres,rango etario,comuna,censo,INE,población,Maipú</t>
  </si>
  <si>
    <t>pirámide,poblacional,habitantes,sexo,hombres,mujeres,rango etario,comuna,censo,INE,población,Ñuñoa</t>
  </si>
  <si>
    <t>pirámide,poblacional,habitantes,sexo,hombres,mujeres,rango etario,comuna,censo,INE,población,Pedro Aguirre Cerda</t>
  </si>
  <si>
    <t>pirámide,poblacional,habitantes,sexo,hombres,mujeres,rango etario,comuna,censo,INE,población,Peñalolén</t>
  </si>
  <si>
    <t>pirámide,poblacional,habitantes,sexo,hombres,mujeres,rango etario,comuna,censo,INE,población,Providencia</t>
  </si>
  <si>
    <t>pirámide,poblacional,habitantes,sexo,hombres,mujeres,rango etario,comuna,censo,INE,población,Pudahuel</t>
  </si>
  <si>
    <t>pirámide,poblacional,habitantes,sexo,hombres,mujeres,rango etario,comuna,censo,INE,población,Quilicura</t>
  </si>
  <si>
    <t>pirámide,poblacional,habitantes,sexo,hombres,mujeres,rango etario,comuna,censo,INE,población,Quinta Normal</t>
  </si>
  <si>
    <t>pirámide,poblacional,habitantes,sexo,hombres,mujeres,rango etario,comuna,censo,INE,población,Recoleta</t>
  </si>
  <si>
    <t>pirámide,poblacional,habitantes,sexo,hombres,mujeres,rango etario,comuna,censo,INE,población,Renca</t>
  </si>
  <si>
    <t>pirámide,poblacional,habitantes,sexo,hombres,mujeres,rango etario,comuna,censo,INE,población,San Joaquín</t>
  </si>
  <si>
    <t>pirámide,poblacional,habitantes,sexo,hombres,mujeres,rango etario,comuna,censo,INE,población,San Miguel</t>
  </si>
  <si>
    <t>pirámide,poblacional,habitantes,sexo,hombres,mujeres,rango etario,comuna,censo,INE,población,San Ramón</t>
  </si>
  <si>
    <t>pirámide,poblacional,habitantes,sexo,hombres,mujeres,rango etario,comuna,censo,INE,población,Vitacura</t>
  </si>
  <si>
    <t>pirámide,poblacional,habitantes,sexo,hombres,mujeres,rango etario,comuna,censo,INE,población,Puente Alto</t>
  </si>
  <si>
    <t>pirámide,poblacional,habitantes,sexo,hombres,mujeres,rango etario,comuna,censo,INE,población,Pirque</t>
  </si>
  <si>
    <t>pirámide,poblacional,habitantes,sexo,hombres,mujeres,rango etario,comuna,censo,INE,población,San José de Maipo</t>
  </si>
  <si>
    <t>pirámide,poblacional,habitantes,sexo,hombres,mujeres,rango etario,comuna,censo,INE,población,Colina</t>
  </si>
  <si>
    <t>pirámide,poblacional,habitantes,sexo,hombres,mujeres,rango etario,comuna,censo,INE,población,Lampa</t>
  </si>
  <si>
    <t>pirámide,poblacional,habitantes,sexo,hombres,mujeres,rango etario,comuna,censo,INE,población,Tiltil</t>
  </si>
  <si>
    <t>pirámide,poblacional,habitantes,sexo,hombres,mujeres,rango etario,comuna,censo,INE,población,San Bernardo</t>
  </si>
  <si>
    <t>pirámide,poblacional,habitantes,sexo,hombres,mujeres,rango etario,comuna,censo,INE,población,Buin</t>
  </si>
  <si>
    <t>pirámide,poblacional,habitantes,sexo,hombres,mujeres,rango etario,comuna,censo,INE,población,Calera de Tango</t>
  </si>
  <si>
    <t>pirámide,poblacional,habitantes,sexo,hombres,mujeres,rango etario,comuna,censo,INE,población,Paine</t>
  </si>
  <si>
    <t>pirámide,poblacional,habitantes,sexo,hombres,mujeres,rango etario,comuna,censo,INE,población,Melipilla</t>
  </si>
  <si>
    <t>pirámide,poblacional,habitantes,sexo,hombres,mujeres,rango etario,comuna,censo,INE,población,Alhué</t>
  </si>
  <si>
    <t>pirámide,poblacional,habitantes,sexo,hombres,mujeres,rango etario,comuna,censo,INE,población,Curacaví</t>
  </si>
  <si>
    <t>pirámide,poblacional,habitantes,sexo,hombres,mujeres,rango etario,comuna,censo,INE,población,María Pinto</t>
  </si>
  <si>
    <t>pirámide,poblacional,habitantes,sexo,hombres,mujeres,rango etario,comuna,censo,INE,población,San Pedro</t>
  </si>
  <si>
    <t>pirámide,poblacional,habitantes,sexo,hombres,mujeres,rango etario,comuna,censo,INE,población,Talagante</t>
  </si>
  <si>
    <t>pirámide,poblacional,habitantes,sexo,hombres,mujeres,rango etario,comuna,censo,INE,población,El Monte</t>
  </si>
  <si>
    <t>pirámide,poblacional,habitantes,sexo,hombres,mujeres,rango etario,comuna,censo,INE,población,Isla de Maipo</t>
  </si>
  <si>
    <t>pirámide,poblacional,habitantes,sexo,hombres,mujeres,rango etario,comuna,censo,INE,población,Padre Hurtado</t>
  </si>
  <si>
    <t>pirámide,poblacional,habitantes,sexo,hombres,mujeres,rango etario,comuna,censo,INE,población,Peñaflor</t>
  </si>
  <si>
    <t>pirámide,poblacional,habitantes,sexo,hombres,mujeres,rango etario,comuna,censo,INE,población,Valdivia</t>
  </si>
  <si>
    <t>pirámide,poblacional,habitantes,sexo,hombres,mujeres,rango etario,comuna,censo,INE,población,Corral</t>
  </si>
  <si>
    <t>pirámide,poblacional,habitantes,sexo,hombres,mujeres,rango etario,comuna,censo,INE,población,Lanco</t>
  </si>
  <si>
    <t>pirámide,poblacional,habitantes,sexo,hombres,mujeres,rango etario,comuna,censo,INE,población,Los Lagos</t>
  </si>
  <si>
    <t>pirámide,poblacional,habitantes,sexo,hombres,mujeres,rango etario,comuna,censo,INE,población,Máfil</t>
  </si>
  <si>
    <t>pirámide,poblacional,habitantes,sexo,hombres,mujeres,rango etario,comuna,censo,INE,población,Mariquina</t>
  </si>
  <si>
    <t>pirámide,poblacional,habitantes,sexo,hombres,mujeres,rango etario,comuna,censo,INE,población,Paillaco</t>
  </si>
  <si>
    <t>pirámide,poblacional,habitantes,sexo,hombres,mujeres,rango etario,comuna,censo,INE,población,Panguipulli</t>
  </si>
  <si>
    <t>pirámide,poblacional,habitantes,sexo,hombres,mujeres,rango etario,comuna,censo,INE,población,La Unión</t>
  </si>
  <si>
    <t>pirámide,poblacional,habitantes,sexo,hombres,mujeres,rango etario,comuna,censo,INE,población,Futrono</t>
  </si>
  <si>
    <t>pirámide,poblacional,habitantes,sexo,hombres,mujeres,rango etario,comuna,censo,INE,población,Lago Ranco</t>
  </si>
  <si>
    <t>pirámide,poblacional,habitantes,sexo,hombres,mujeres,rango etario,comuna,censo,INE,población,Río Bueno</t>
  </si>
  <si>
    <t>pirámide,poblacional,habitantes,sexo,hombres,mujeres,rango etario,comuna,censo,INE,población,Arica</t>
  </si>
  <si>
    <t>pirámide,poblacional,habitantes,sexo,hombres,mujeres,rango etario,comuna,censo,INE,población,Camarones</t>
  </si>
  <si>
    <t>pirámide,poblacional,habitantes,sexo,hombres,mujeres,rango etario,comuna,censo,INE,población,Putre</t>
  </si>
  <si>
    <t>pirámide,poblacional,habitantes,sexo,hombres,mujeres,rango etario,comuna,censo,INE,población,General Lagos</t>
  </si>
  <si>
    <t>pirámide,poblacional,habitantes,sexo,hombres,mujeres,rango etario,comuna,censo,INE,población,Chillán</t>
  </si>
  <si>
    <t>pirámide,poblacional,habitantes,sexo,hombres,mujeres,rango etario,comuna,censo,INE,población,Bulnes</t>
  </si>
  <si>
    <t>pirámide,poblacional,habitantes,sexo,hombres,mujeres,rango etario,comuna,censo,INE,población,Chillán Viejo</t>
  </si>
  <si>
    <t>pirámide,poblacional,habitantes,sexo,hombres,mujeres,rango etario,comuna,censo,INE,población,El Carmen</t>
  </si>
  <si>
    <t>pirámide,poblacional,habitantes,sexo,hombres,mujeres,rango etario,comuna,censo,INE,población,Pemuco</t>
  </si>
  <si>
    <t>pirámide,poblacional,habitantes,sexo,hombres,mujeres,rango etario,comuna,censo,INE,población,Pinto</t>
  </si>
  <si>
    <t>pirámide,poblacional,habitantes,sexo,hombres,mujeres,rango etario,comuna,censo,INE,población,Quillón</t>
  </si>
  <si>
    <t>pirámide,poblacional,habitantes,sexo,hombres,mujeres,rango etario,comuna,censo,INE,población,San Ignacio</t>
  </si>
  <si>
    <t>pirámide,poblacional,habitantes,sexo,hombres,mujeres,rango etario,comuna,censo,INE,población,Yungay</t>
  </si>
  <si>
    <t>pirámide,poblacional,habitantes,sexo,hombres,mujeres,rango etario,comuna,censo,INE,población,Quirihue</t>
  </si>
  <si>
    <t>pirámide,poblacional,habitantes,sexo,hombres,mujeres,rango etario,comuna,censo,INE,población,Cobquecura</t>
  </si>
  <si>
    <t>pirámide,poblacional,habitantes,sexo,hombres,mujeres,rango etario,comuna,censo,INE,población,Coelemu</t>
  </si>
  <si>
    <t>pirámide,poblacional,habitantes,sexo,hombres,mujeres,rango etario,comuna,censo,INE,población,Ninhue</t>
  </si>
  <si>
    <t>pirámide,poblacional,habitantes,sexo,hombres,mujeres,rango etario,comuna,censo,INE,población,Portezuelo</t>
  </si>
  <si>
    <t>pirámide,poblacional,habitantes,sexo,hombres,mujeres,rango etario,comuna,censo,INE,población,Ránquil</t>
  </si>
  <si>
    <t>pirámide,poblacional,habitantes,sexo,hombres,mujeres,rango etario,comuna,censo,INE,población,Treguaco</t>
  </si>
  <si>
    <t>pirámide,poblacional,habitantes,sexo,hombres,mujeres,rango etario,comuna,censo,INE,población,San Carlos</t>
  </si>
  <si>
    <t>pirámide,poblacional,habitantes,sexo,hombres,mujeres,rango etario,comuna,censo,INE,población,Coihueco</t>
  </si>
  <si>
    <t>pirámide,poblacional,habitantes,sexo,hombres,mujeres,rango etario,comuna,censo,INE,población,Ñiquén</t>
  </si>
  <si>
    <t>pirámide,poblacional,habitantes,sexo,hombres,mujeres,rango etario,comuna,censo,INE,población,San Fabián</t>
  </si>
  <si>
    <t>pirámide,poblacional,habitantes,sexo,hombres,mujeres,rango etario,comuna,censo,INE,población,San Nicolás</t>
  </si>
  <si>
    <t>pirámide,poblacional,habitantes,sexo,hombres,mujeres,rango etario,comuna,censo,INE,población</t>
  </si>
  <si>
    <t>pirámide,poblacional,habitantes,sexo,hombres,mujeres,rango etario,comuna,censo,INE,poblaciónIquique</t>
  </si>
  <si>
    <t>pirámide,poblacional,habitantes,sexo,hombres,mujeres,rango etario,comuna,censo,INE,poblaciónAlto Hospicio</t>
  </si>
  <si>
    <t>pirámide,poblacional,habitantes,sexo,hombres,mujeres,rango etario,comuna,censo,INE,poblaciónPozo Almonte</t>
  </si>
  <si>
    <t>pirámide,poblacional,habitantes,sexo,hombres,mujeres,rango etario,comuna,censo,INE,poblaciónCamiña</t>
  </si>
  <si>
    <t>pirámide,poblacional,habitantes,sexo,hombres,mujeres,rango etario,comuna,censo,INE,poblaciónColchane</t>
  </si>
  <si>
    <t>pirámide,poblacional,habitantes,sexo,hombres,mujeres,rango etario,comuna,censo,INE,poblaciónHuara</t>
  </si>
  <si>
    <t>pirámide,poblacional,habitantes,sexo,hombres,mujeres,rango etario,comuna,censo,INE,poblaciónPica</t>
  </si>
  <si>
    <t>pirámide,poblacional,habitantes,sexo,hombres,mujeres,rango etario,comuna,censo,INE,poblaciónAntofagasta</t>
  </si>
  <si>
    <t>pirámide,poblacional,habitantes,sexo,hombres,mujeres,rango etario,comuna,censo,INE,poblaciónMejillones</t>
  </si>
  <si>
    <t>pirámide,poblacional,habitantes,sexo,hombres,mujeres,rango etario,comuna,censo,INE,poblaciónSierra Gorda</t>
  </si>
  <si>
    <t>pirámide,poblacional,habitantes,sexo,hombres,mujeres,rango etario,comuna,censo,INE,poblaciónTaltal</t>
  </si>
  <si>
    <t>pirámide,poblacional,habitantes,sexo,hombres,mujeres,rango etario,comuna,censo,INE,poblaciónCalama</t>
  </si>
  <si>
    <t>pirámide,poblacional,habitantes,sexo,hombres,mujeres,rango etario,comuna,censo,INE,poblaciónOllagüe</t>
  </si>
  <si>
    <t>pirámide,poblacional,habitantes,sexo,hombres,mujeres,rango etario,comuna,censo,INE,poblaciónSan Pedro de Atacama</t>
  </si>
  <si>
    <t>pirámide,poblacional,habitantes,sexo,hombres,mujeres,rango etario,comuna,censo,INE,poblaciónTocopilla</t>
  </si>
  <si>
    <t>pirámide,poblacional,habitantes,sexo,hombres,mujeres,rango etario,comuna,censo,INE,poblaciónMaría Elena</t>
  </si>
  <si>
    <t>pirámide,poblacional,habitantes,sexo,hombres,mujeres,rango etario,comuna,censo,INE,poblaciónCopiapó</t>
  </si>
  <si>
    <t>pirámide,poblacional,habitantes,sexo,hombres,mujeres,rango etario,comuna,censo,INE,poblaciónCaldera</t>
  </si>
  <si>
    <t>pirámide,poblacional,habitantes,sexo,hombres,mujeres,rango etario,comuna,censo,INE,poblaciónTierra Amarilla</t>
  </si>
  <si>
    <t>pirámide,poblacional,habitantes,sexo,hombres,mujeres,rango etario,comuna,censo,INE,poblaciónChañaral</t>
  </si>
  <si>
    <t>pirámide,poblacional,habitantes,sexo,hombres,mujeres,rango etario,comuna,censo,INE,poblaciónDiego de Almagro</t>
  </si>
  <si>
    <t>pirámide,poblacional,habitantes,sexo,hombres,mujeres,rango etario,comuna,censo,INE,poblaciónVallenar</t>
  </si>
  <si>
    <t>pirámide,poblacional,habitantes,sexo,hombres,mujeres,rango etario,comuna,censo,INE,poblaciónAlto del Carmen</t>
  </si>
  <si>
    <t>pirámide,poblacional,habitantes,sexo,hombres,mujeres,rango etario,comuna,censo,INE,poblaciónFreirina</t>
  </si>
  <si>
    <t>pirámide,poblacional,habitantes,sexo,hombres,mujeres,rango etario,comuna,censo,INE,poblaciónHuasco</t>
  </si>
  <si>
    <t>pirámide,poblacional,habitantes,sexo,hombres,mujeres,rango etario,comuna,censo,INE,poblaciónLa Serena</t>
  </si>
  <si>
    <t>pirámide,poblacional,habitantes,sexo,hombres,mujeres,rango etario,comuna,censo,INE,poblaciónCoquimbo</t>
  </si>
  <si>
    <t>pirámide,poblacional,habitantes,sexo,hombres,mujeres,rango etario,comuna,censo,INE,poblaciónAndacollo</t>
  </si>
  <si>
    <t>pirámide,poblacional,habitantes,sexo,hombres,mujeres,rango etario,comuna,censo,INE,poblaciónLa Higuera</t>
  </si>
  <si>
    <t>pirámide,poblacional,habitantes,sexo,hombres,mujeres,rango etario,comuna,censo,INE,poblaciónPaiguano</t>
  </si>
  <si>
    <t>pirámide,poblacional,habitantes,sexo,hombres,mujeres,rango etario,comuna,censo,INE,poblaciónVicuña</t>
  </si>
  <si>
    <t>pirámide,poblacional,habitantes,sexo,hombres,mujeres,rango etario,comuna,censo,INE,poblaciónIllapel</t>
  </si>
  <si>
    <t>pirámide,poblacional,habitantes,sexo,hombres,mujeres,rango etario,comuna,censo,INE,poblaciónCanela</t>
  </si>
  <si>
    <t>pirámide,poblacional,habitantes,sexo,hombres,mujeres,rango etario,comuna,censo,INE,poblaciónLos Vilos</t>
  </si>
  <si>
    <t>pirámide,poblacional,habitantes,sexo,hombres,mujeres,rango etario,comuna,censo,INE,poblaciónSalamanca</t>
  </si>
  <si>
    <t>pirámide,poblacional,habitantes,sexo,hombres,mujeres,rango etario,comuna,censo,INE,poblaciónOvalle</t>
  </si>
  <si>
    <t>pirámide,poblacional,habitantes,sexo,hombres,mujeres,rango etario,comuna,censo,INE,poblaciónCombarbalá</t>
  </si>
  <si>
    <t>pirámide,poblacional,habitantes,sexo,hombres,mujeres,rango etario,comuna,censo,INE,poblaciónMonte Patria</t>
  </si>
  <si>
    <t>pirámide,poblacional,habitantes,sexo,hombres,mujeres,rango etario,comuna,censo,INE,poblaciónPunitaqui</t>
  </si>
  <si>
    <t>pirámide,poblacional,habitantes,sexo,hombres,mujeres,rango etario,comuna,censo,INE,poblaciónRío Hurtado</t>
  </si>
  <si>
    <t>pirámide,poblacional,habitantes,sexo,hombres,mujeres,rango etario,comuna,censo,INE,poblaciónValparaíso</t>
  </si>
  <si>
    <t>pirámide,poblacional,habitantes,sexo,hombres,mujeres,rango etario,comuna,censo,INE,poblaciónCasablanca</t>
  </si>
  <si>
    <t>pirámide,poblacional,habitantes,sexo,hombres,mujeres,rango etario,comuna,censo,INE,poblaciónConcón</t>
  </si>
  <si>
    <t>pirámide,poblacional,habitantes,sexo,hombres,mujeres,rango etario,comuna,censo,INE,poblaciónJuan Fernández</t>
  </si>
  <si>
    <t>pirámide,poblacional,habitantes,sexo,hombres,mujeres,rango etario,comuna,censo,INE,poblaciónPuchuncaví</t>
  </si>
  <si>
    <t>pirámide,poblacional,habitantes,sexo,hombres,mujeres,rango etario,comuna,censo,INE,poblaciónQuintero</t>
  </si>
  <si>
    <t>pirámide,poblacional,habitantes,sexo,hombres,mujeres,rango etario,comuna,censo,INE,poblaciónViña del Mar</t>
  </si>
  <si>
    <t>pirámide,poblacional,habitantes,sexo,hombres,mujeres,rango etario,comuna,censo,INE,poblaciónIsla de Pascua</t>
  </si>
  <si>
    <t>pirámide,poblacional,habitantes,sexo,hombres,mujeres,rango etario,comuna,censo,INE,poblaciónLos Andes</t>
  </si>
  <si>
    <t>pirámide,poblacional,habitantes,sexo,hombres,mujeres,rango etario,comuna,censo,INE,poblaciónCalle Larga</t>
  </si>
  <si>
    <t>pirámide,poblacional,habitantes,sexo,hombres,mujeres,rango etario,comuna,censo,INE,poblaciónRinconada</t>
  </si>
  <si>
    <t>pirámide,poblacional,habitantes,sexo,hombres,mujeres,rango etario,comuna,censo,INE,poblaciónSan Esteban</t>
  </si>
  <si>
    <t>pirámide,poblacional,habitantes,sexo,hombres,mujeres,rango etario,comuna,censo,INE,poblaciónLa Ligua</t>
  </si>
  <si>
    <t>pirámide,poblacional,habitantes,sexo,hombres,mujeres,rango etario,comuna,censo,INE,poblaciónCabildo</t>
  </si>
  <si>
    <t>pirámide,poblacional,habitantes,sexo,hombres,mujeres,rango etario,comuna,censo,INE,poblaciónPapudo</t>
  </si>
  <si>
    <t>pirámide,poblacional,habitantes,sexo,hombres,mujeres,rango etario,comuna,censo,INE,poblaciónPetorca</t>
  </si>
  <si>
    <t>pirámide,poblacional,habitantes,sexo,hombres,mujeres,rango etario,comuna,censo,INE,poblaciónZapallar</t>
  </si>
  <si>
    <t>pirámide,poblacional,habitantes,sexo,hombres,mujeres,rango etario,comuna,censo,INE,poblaciónQuillota</t>
  </si>
  <si>
    <t>pirámide,poblacional,habitantes,sexo,hombres,mujeres,rango etario,comuna,censo,INE,poblaciónCalera</t>
  </si>
  <si>
    <t>pirámide,poblacional,habitantes,sexo,hombres,mujeres,rango etario,comuna,censo,INE,poblaciónHijuelas</t>
  </si>
  <si>
    <t>pirámide,poblacional,habitantes,sexo,hombres,mujeres,rango etario,comuna,censo,INE,poblaciónLa Cruz</t>
  </si>
  <si>
    <t>pirámide,poblacional,habitantes,sexo,hombres,mujeres,rango etario,comuna,censo,INE,poblaciónNogales</t>
  </si>
  <si>
    <t>pirámide,poblacional,habitantes,sexo,hombres,mujeres,rango etario,comuna,censo,INE,poblaciónSan Antonio</t>
  </si>
  <si>
    <t>pirámide,poblacional,habitantes,sexo,hombres,mujeres,rango etario,comuna,censo,INE,poblaciónAlgarrobo</t>
  </si>
  <si>
    <t>pirámide,poblacional,habitantes,sexo,hombres,mujeres,rango etario,comuna,censo,INE,poblaciónCartagena</t>
  </si>
  <si>
    <t>pirámide,poblacional,habitantes,sexo,hombres,mujeres,rango etario,comuna,censo,INE,poblaciónEl Quisco</t>
  </si>
  <si>
    <t>pirámide,poblacional,habitantes,sexo,hombres,mujeres,rango etario,comuna,censo,INE,poblaciónEl Tabo</t>
  </si>
  <si>
    <t>pirámide,poblacional,habitantes,sexo,hombres,mujeres,rango etario,comuna,censo,INE,poblaciónSanto Domingo</t>
  </si>
  <si>
    <t>pirámide,poblacional,habitantes,sexo,hombres,mujeres,rango etario,comuna,censo,INE,poblaciónSan Felipe</t>
  </si>
  <si>
    <t>pirámide,poblacional,habitantes,sexo,hombres,mujeres,rango etario,comuna,censo,INE,poblaciónCatemu</t>
  </si>
  <si>
    <t>pirámide,poblacional,habitantes,sexo,hombres,mujeres,rango etario,comuna,censo,INE,poblaciónLlaillay</t>
  </si>
  <si>
    <t>pirámide,poblacional,habitantes,sexo,hombres,mujeres,rango etario,comuna,censo,INE,poblaciónPanquehue</t>
  </si>
  <si>
    <t>pirámide,poblacional,habitantes,sexo,hombres,mujeres,rango etario,comuna,censo,INE,poblaciónPutaendo</t>
  </si>
  <si>
    <t>pirámide,poblacional,habitantes,sexo,hombres,mujeres,rango etario,comuna,censo,INE,poblaciónSanta María</t>
  </si>
  <si>
    <t>pirámide,poblacional,habitantes,sexo,hombres,mujeres,rango etario,comuna,censo,INE,poblaciónQuilpué</t>
  </si>
  <si>
    <t>pirámide,poblacional,habitantes,sexo,hombres,mujeres,rango etario,comuna,censo,INE,poblaciónLimache</t>
  </si>
  <si>
    <t>pirámide,poblacional,habitantes,sexo,hombres,mujeres,rango etario,comuna,censo,INE,poblaciónOlmué</t>
  </si>
  <si>
    <t>pirámide,poblacional,habitantes,sexo,hombres,mujeres,rango etario,comuna,censo,INE,poblaciónVilla Alemana</t>
  </si>
  <si>
    <t>pirámide,poblacional,habitantes,sexo,hombres,mujeres,rango etario,comuna,censo,INE,poblaciónRancagua</t>
  </si>
  <si>
    <t>pirámide,poblacional,habitantes,sexo,hombres,mujeres,rango etario,comuna,censo,INE,poblaciónCodegua</t>
  </si>
  <si>
    <t>pirámide,poblacional,habitantes,sexo,hombres,mujeres,rango etario,comuna,censo,INE,poblaciónCoinco</t>
  </si>
  <si>
    <t>pirámide,poblacional,habitantes,sexo,hombres,mujeres,rango etario,comuna,censo,INE,poblaciónColtauco</t>
  </si>
  <si>
    <t>pirámide,poblacional,habitantes,sexo,hombres,mujeres,rango etario,comuna,censo,INE,poblaciónDoñihue</t>
  </si>
  <si>
    <t>pirámide,poblacional,habitantes,sexo,hombres,mujeres,rango etario,comuna,censo,INE,poblaciónGraneros</t>
  </si>
  <si>
    <t>pirámide,poblacional,habitantes,sexo,hombres,mujeres,rango etario,comuna,censo,INE,poblaciónLas Cabras</t>
  </si>
  <si>
    <t>pirámide,poblacional,habitantes,sexo,hombres,mujeres,rango etario,comuna,censo,INE,poblaciónMachalí</t>
  </si>
  <si>
    <t>pirámide,poblacional,habitantes,sexo,hombres,mujeres,rango etario,comuna,censo,INE,poblaciónMalloa</t>
  </si>
  <si>
    <t>pirámide,poblacional,habitantes,sexo,hombres,mujeres,rango etario,comuna,censo,INE,poblaciónMostazal</t>
  </si>
  <si>
    <t>pirámide,poblacional,habitantes,sexo,hombres,mujeres,rango etario,comuna,censo,INE,poblaciónOlivar</t>
  </si>
  <si>
    <t>pirámide,poblacional,habitantes,sexo,hombres,mujeres,rango etario,comuna,censo,INE,poblaciónPeumo</t>
  </si>
  <si>
    <t>pirámide,poblacional,habitantes,sexo,hombres,mujeres,rango etario,comuna,censo,INE,poblaciónPichidegua</t>
  </si>
  <si>
    <t>pirámide,poblacional,habitantes,sexo,hombres,mujeres,rango etario,comuna,censo,INE,poblaciónQuinta de Tilcoco</t>
  </si>
  <si>
    <t>pirámide,poblacional,habitantes,sexo,hombres,mujeres,rango etario,comuna,censo,INE,poblaciónRengo</t>
  </si>
  <si>
    <t>pirámide,poblacional,habitantes,sexo,hombres,mujeres,rango etario,comuna,censo,INE,poblaciónRequínoa</t>
  </si>
  <si>
    <t>pirámide,poblacional,habitantes,sexo,hombres,mujeres,rango etario,comuna,censo,INE,poblaciónSan Vicente</t>
  </si>
  <si>
    <t>pirámide,poblacional,habitantes,sexo,hombres,mujeres,rango etario,comuna,censo,INE,poblaciónPichilemu</t>
  </si>
  <si>
    <t>pirámide,poblacional,habitantes,sexo,hombres,mujeres,rango etario,comuna,censo,INE,poblaciónLa Estrella</t>
  </si>
  <si>
    <t>pirámide,poblacional,habitantes,sexo,hombres,mujeres,rango etario,comuna,censo,INE,poblaciónLitueche</t>
  </si>
  <si>
    <t>pirámide,poblacional,habitantes,sexo,hombres,mujeres,rango etario,comuna,censo,INE,poblaciónMarchihue</t>
  </si>
  <si>
    <t>pirámide,poblacional,habitantes,sexo,hombres,mujeres,rango etario,comuna,censo,INE,poblaciónNavidad</t>
  </si>
  <si>
    <t>pirámide,poblacional,habitantes,sexo,hombres,mujeres,rango etario,comuna,censo,INE,poblaciónParedones</t>
  </si>
  <si>
    <t>pirámide,poblacional,habitantes,sexo,hombres,mujeres,rango etario,comuna,censo,INE,poblaciónSan Fernando</t>
  </si>
  <si>
    <t>pirámide,poblacional,habitantes,sexo,hombres,mujeres,rango etario,comuna,censo,INE,poblaciónChépica</t>
  </si>
  <si>
    <t>pirámide,poblacional,habitantes,sexo,hombres,mujeres,rango etario,comuna,censo,INE,poblaciónChimbarongo</t>
  </si>
  <si>
    <t>pirámide,poblacional,habitantes,sexo,hombres,mujeres,rango etario,comuna,censo,INE,poblaciónLolol</t>
  </si>
  <si>
    <t>pirámide,poblacional,habitantes,sexo,hombres,mujeres,rango etario,comuna,censo,INE,poblaciónNancagua</t>
  </si>
  <si>
    <t>pirámide,poblacional,habitantes,sexo,hombres,mujeres,rango etario,comuna,censo,INE,poblaciónPalmilla</t>
  </si>
  <si>
    <t>pirámide,poblacional,habitantes,sexo,hombres,mujeres,rango etario,comuna,censo,INE,poblaciónPeralillo</t>
  </si>
  <si>
    <t>pirámide,poblacional,habitantes,sexo,hombres,mujeres,rango etario,comuna,censo,INE,poblaciónPlacilla</t>
  </si>
  <si>
    <t>pirámide,poblacional,habitantes,sexo,hombres,mujeres,rango etario,comuna,censo,INE,poblaciónPumanque</t>
  </si>
  <si>
    <t>pirámide,poblacional,habitantes,sexo,hombres,mujeres,rango etario,comuna,censo,INE,poblaciónSanta Cruz</t>
  </si>
  <si>
    <t>pirámide,poblacional,habitantes,sexo,hombres,mujeres,rango etario,comuna,censo,INE,poblaciónTalca</t>
  </si>
  <si>
    <t>pirámide,poblacional,habitantes,sexo,hombres,mujeres,rango etario,comuna,censo,INE,poblaciónConstitución</t>
  </si>
  <si>
    <t>pirámide,poblacional,habitantes,sexo,hombres,mujeres,rango etario,comuna,censo,INE,poblaciónCurepto</t>
  </si>
  <si>
    <t>pirámide,poblacional,habitantes,sexo,hombres,mujeres,rango etario,comuna,censo,INE,poblaciónEmpedrado</t>
  </si>
  <si>
    <t>pirámide,poblacional,habitantes,sexo,hombres,mujeres,rango etario,comuna,censo,INE,poblaciónMaule</t>
  </si>
  <si>
    <t>pirámide,poblacional,habitantes,sexo,hombres,mujeres,rango etario,comuna,censo,INE,poblaciónPelarco</t>
  </si>
  <si>
    <t>pirámide,poblacional,habitantes,sexo,hombres,mujeres,rango etario,comuna,censo,INE,poblaciónPencahue</t>
  </si>
  <si>
    <t>pirámide,poblacional,habitantes,sexo,hombres,mujeres,rango etario,comuna,censo,INE,poblaciónRío Claro</t>
  </si>
  <si>
    <t>pirámide,poblacional,habitantes,sexo,hombres,mujeres,rango etario,comuna,censo,INE,poblaciónSan Clemente</t>
  </si>
  <si>
    <t>pirámide,poblacional,habitantes,sexo,hombres,mujeres,rango etario,comuna,censo,INE,poblaciónSan Rafael</t>
  </si>
  <si>
    <t>pirámide,poblacional,habitantes,sexo,hombres,mujeres,rango etario,comuna,censo,INE,poblaciónCauquenes</t>
  </si>
  <si>
    <t>pirámide,poblacional,habitantes,sexo,hombres,mujeres,rango etario,comuna,censo,INE,poblaciónChanco</t>
  </si>
  <si>
    <t>pirámide,poblacional,habitantes,sexo,hombres,mujeres,rango etario,comuna,censo,INE,poblaciónPelluhue</t>
  </si>
  <si>
    <t>pirámide,poblacional,habitantes,sexo,hombres,mujeres,rango etario,comuna,censo,INE,poblaciónCuricó</t>
  </si>
  <si>
    <t>pirámide,poblacional,habitantes,sexo,hombres,mujeres,rango etario,comuna,censo,INE,poblaciónHualañé</t>
  </si>
  <si>
    <t>pirámide,poblacional,habitantes,sexo,hombres,mujeres,rango etario,comuna,censo,INE,poblaciónLicantén</t>
  </si>
  <si>
    <t>pirámide,poblacional,habitantes,sexo,hombres,mujeres,rango etario,comuna,censo,INE,poblaciónMolina</t>
  </si>
  <si>
    <t>pirámide,poblacional,habitantes,sexo,hombres,mujeres,rango etario,comuna,censo,INE,poblaciónRauco</t>
  </si>
  <si>
    <t>pirámide,poblacional,habitantes,sexo,hombres,mujeres,rango etario,comuna,censo,INE,poblaciónRomeral</t>
  </si>
  <si>
    <t>pirámide,poblacional,habitantes,sexo,hombres,mujeres,rango etario,comuna,censo,INE,poblaciónSagrada Familia</t>
  </si>
  <si>
    <t>pirámide,poblacional,habitantes,sexo,hombres,mujeres,rango etario,comuna,censo,INE,poblaciónTeno</t>
  </si>
  <si>
    <t>pirámide,poblacional,habitantes,sexo,hombres,mujeres,rango etario,comuna,censo,INE,poblaciónVichuquén</t>
  </si>
  <si>
    <t>pirámide,poblacional,habitantes,sexo,hombres,mujeres,rango etario,comuna,censo,INE,poblaciónLinares</t>
  </si>
  <si>
    <t>pirámide,poblacional,habitantes,sexo,hombres,mujeres,rango etario,comuna,censo,INE,poblaciónColbún</t>
  </si>
  <si>
    <t>pirámide,poblacional,habitantes,sexo,hombres,mujeres,rango etario,comuna,censo,INE,poblaciónLongaví</t>
  </si>
  <si>
    <t>pirámide,poblacional,habitantes,sexo,hombres,mujeres,rango etario,comuna,censo,INE,poblaciónParral</t>
  </si>
  <si>
    <t>pirámide,poblacional,habitantes,sexo,hombres,mujeres,rango etario,comuna,censo,INE,poblaciónRetiro</t>
  </si>
  <si>
    <t>pirámide,poblacional,habitantes,sexo,hombres,mujeres,rango etario,comuna,censo,INE,poblaciónSan Javier</t>
  </si>
  <si>
    <t>pirámide,poblacional,habitantes,sexo,hombres,mujeres,rango etario,comuna,censo,INE,poblaciónVilla Alegre</t>
  </si>
  <si>
    <t>pirámide,poblacional,habitantes,sexo,hombres,mujeres,rango etario,comuna,censo,INE,poblaciónYerbas Buenas</t>
  </si>
  <si>
    <t>pirámide,poblacional,habitantes,sexo,hombres,mujeres,rango etario,comuna,censo,INE,poblaciónConcepción</t>
  </si>
  <si>
    <t>pirámide,poblacional,habitantes,sexo,hombres,mujeres,rango etario,comuna,censo,INE,poblaciónCoronel</t>
  </si>
  <si>
    <t>pirámide,poblacional,habitantes,sexo,hombres,mujeres,rango etario,comuna,censo,INE,poblaciónChiguayante</t>
  </si>
  <si>
    <t>pirámide,poblacional,habitantes,sexo,hombres,mujeres,rango etario,comuna,censo,INE,poblaciónFlorida</t>
  </si>
  <si>
    <t>pirámide,poblacional,habitantes,sexo,hombres,mujeres,rango etario,comuna,censo,INE,poblaciónHualqui</t>
  </si>
  <si>
    <t>pirámide,poblacional,habitantes,sexo,hombres,mujeres,rango etario,comuna,censo,INE,poblaciónLota</t>
  </si>
  <si>
    <t>pirámide,poblacional,habitantes,sexo,hombres,mujeres,rango etario,comuna,censo,INE,poblaciónPenco</t>
  </si>
  <si>
    <t>pirámide,poblacional,habitantes,sexo,hombres,mujeres,rango etario,comuna,censo,INE,poblaciónSan Pedro de la Paz</t>
  </si>
  <si>
    <t>pirámide,poblacional,habitantes,sexo,hombres,mujeres,rango etario,comuna,censo,INE,poblaciónSanta Juana</t>
  </si>
  <si>
    <t>pirámide,poblacional,habitantes,sexo,hombres,mujeres,rango etario,comuna,censo,INE,poblaciónTalcahuano</t>
  </si>
  <si>
    <t>pirámide,poblacional,habitantes,sexo,hombres,mujeres,rango etario,comuna,censo,INE,poblaciónTomé</t>
  </si>
  <si>
    <t>pirámide,poblacional,habitantes,sexo,hombres,mujeres,rango etario,comuna,censo,INE,poblaciónHualpén</t>
  </si>
  <si>
    <t>pirámide,poblacional,habitantes,sexo,hombres,mujeres,rango etario,comuna,censo,INE,poblaciónLebu</t>
  </si>
  <si>
    <t>pirámide,poblacional,habitantes,sexo,hombres,mujeres,rango etario,comuna,censo,INE,poblaciónArauco</t>
  </si>
  <si>
    <t>pirámide,poblacional,habitantes,sexo,hombres,mujeres,rango etario,comuna,censo,INE,poblaciónCañete</t>
  </si>
  <si>
    <t>pirámide,poblacional,habitantes,sexo,hombres,mujeres,rango etario,comuna,censo,INE,poblaciónContulmo</t>
  </si>
  <si>
    <t>pirámide,poblacional,habitantes,sexo,hombres,mujeres,rango etario,comuna,censo,INE,poblaciónCuranilahue</t>
  </si>
  <si>
    <t>pirámide,poblacional,habitantes,sexo,hombres,mujeres,rango etario,comuna,censo,INE,poblaciónLos Alamos</t>
  </si>
  <si>
    <t>pirámide,poblacional,habitantes,sexo,hombres,mujeres,rango etario,comuna,censo,INE,poblaciónTirúa</t>
  </si>
  <si>
    <t>pirámide,poblacional,habitantes,sexo,hombres,mujeres,rango etario,comuna,censo,INE,poblaciónLos Angeles</t>
  </si>
  <si>
    <t>pirámide,poblacional,habitantes,sexo,hombres,mujeres,rango etario,comuna,censo,INE,poblaciónAntuco</t>
  </si>
  <si>
    <t>pirámide,poblacional,habitantes,sexo,hombres,mujeres,rango etario,comuna,censo,INE,poblaciónCabrero</t>
  </si>
  <si>
    <t>pirámide,poblacional,habitantes,sexo,hombres,mujeres,rango etario,comuna,censo,INE,poblaciónLaja</t>
  </si>
  <si>
    <t>pirámide,poblacional,habitantes,sexo,hombres,mujeres,rango etario,comuna,censo,INE,poblaciónMulchén</t>
  </si>
  <si>
    <t>pirámide,poblacional,habitantes,sexo,hombres,mujeres,rango etario,comuna,censo,INE,poblaciónNacimiento</t>
  </si>
  <si>
    <t>pirámide,poblacional,habitantes,sexo,hombres,mujeres,rango etario,comuna,censo,INE,poblaciónNegrete</t>
  </si>
  <si>
    <t>pirámide,poblacional,habitantes,sexo,hombres,mujeres,rango etario,comuna,censo,INE,poblaciónQuilaco</t>
  </si>
  <si>
    <t>pirámide,poblacional,habitantes,sexo,hombres,mujeres,rango etario,comuna,censo,INE,poblaciónQuilleco</t>
  </si>
  <si>
    <t>pirámide,poblacional,habitantes,sexo,hombres,mujeres,rango etario,comuna,censo,INE,poblaciónSan Rosendo</t>
  </si>
  <si>
    <t>pirámide,poblacional,habitantes,sexo,hombres,mujeres,rango etario,comuna,censo,INE,poblaciónSanta Bárbara</t>
  </si>
  <si>
    <t>pirámide,poblacional,habitantes,sexo,hombres,mujeres,rango etario,comuna,censo,INE,poblaciónTucapel</t>
  </si>
  <si>
    <t>pirámide,poblacional,habitantes,sexo,hombres,mujeres,rango etario,comuna,censo,INE,poblaciónYumbel</t>
  </si>
  <si>
    <t>pirámide,poblacional,habitantes,sexo,hombres,mujeres,rango etario,comuna,censo,INE,poblaciónAlto Biobío</t>
  </si>
  <si>
    <t>pirámide,poblacional,habitantes,sexo,hombres,mujeres,rango etario,comuna,censo,INE,poblaciónTemuco</t>
  </si>
  <si>
    <t>pirámide,poblacional,habitantes,sexo,hombres,mujeres,rango etario,comuna,censo,INE,poblaciónCarahue</t>
  </si>
  <si>
    <t>pirámide,poblacional,habitantes,sexo,hombres,mujeres,rango etario,comuna,censo,INE,poblaciónCunco</t>
  </si>
  <si>
    <t>pirámide,poblacional,habitantes,sexo,hombres,mujeres,rango etario,comuna,censo,INE,poblaciónCurarrehue</t>
  </si>
  <si>
    <t>pirámide,poblacional,habitantes,sexo,hombres,mujeres,rango etario,comuna,censo,INE,poblaciónFreire</t>
  </si>
  <si>
    <t>pirámide,poblacional,habitantes,sexo,hombres,mujeres,rango etario,comuna,censo,INE,poblaciónGalvarino</t>
  </si>
  <si>
    <t>pirámide,poblacional,habitantes,sexo,hombres,mujeres,rango etario,comuna,censo,INE,poblaciónGorbea</t>
  </si>
  <si>
    <t>pirámide,poblacional,habitantes,sexo,hombres,mujeres,rango etario,comuna,censo,INE,poblaciónLautaro</t>
  </si>
  <si>
    <t>pirámide,poblacional,habitantes,sexo,hombres,mujeres,rango etario,comuna,censo,INE,poblaciónLoncoche</t>
  </si>
  <si>
    <t>pirámide,poblacional,habitantes,sexo,hombres,mujeres,rango etario,comuna,censo,INE,poblaciónMelipeuco</t>
  </si>
  <si>
    <t>pirámide,poblacional,habitantes,sexo,hombres,mujeres,rango etario,comuna,censo,INE,poblaciónNueva Imperial</t>
  </si>
  <si>
    <t>pirámide,poblacional,habitantes,sexo,hombres,mujeres,rango etario,comuna,censo,INE,poblaciónPadre las Casas</t>
  </si>
  <si>
    <t>pirámide,poblacional,habitantes,sexo,hombres,mujeres,rango etario,comuna,censo,INE,poblaciónPerquenco</t>
  </si>
  <si>
    <t>pirámide,poblacional,habitantes,sexo,hombres,mujeres,rango etario,comuna,censo,INE,poblaciónPitrufquén</t>
  </si>
  <si>
    <t>pirámide,poblacional,habitantes,sexo,hombres,mujeres,rango etario,comuna,censo,INE,poblaciónPucón</t>
  </si>
  <si>
    <t>pirámide,poblacional,habitantes,sexo,hombres,mujeres,rango etario,comuna,censo,INE,poblaciónSaavedra</t>
  </si>
  <si>
    <t>pirámide,poblacional,habitantes,sexo,hombres,mujeres,rango etario,comuna,censo,INE,poblaciónTeodoro Schmidt</t>
  </si>
  <si>
    <t>pirámide,poblacional,habitantes,sexo,hombres,mujeres,rango etario,comuna,censo,INE,poblaciónToltén</t>
  </si>
  <si>
    <t>pirámide,poblacional,habitantes,sexo,hombres,mujeres,rango etario,comuna,censo,INE,poblaciónVilcún</t>
  </si>
  <si>
    <t>pirámide,poblacional,habitantes,sexo,hombres,mujeres,rango etario,comuna,censo,INE,poblaciónVillarrica</t>
  </si>
  <si>
    <t>pirámide,poblacional,habitantes,sexo,hombres,mujeres,rango etario,comuna,censo,INE,poblaciónCholchol</t>
  </si>
  <si>
    <t>pirámide,poblacional,habitantes,sexo,hombres,mujeres,rango etario,comuna,censo,INE,poblaciónAngol</t>
  </si>
  <si>
    <t>pirámide,poblacional,habitantes,sexo,hombres,mujeres,rango etario,comuna,censo,INE,poblaciónCollipulli</t>
  </si>
  <si>
    <t>pirámide,poblacional,habitantes,sexo,hombres,mujeres,rango etario,comuna,censo,INE,poblaciónCuracautín</t>
  </si>
  <si>
    <t>pirámide,poblacional,habitantes,sexo,hombres,mujeres,rango etario,comuna,censo,INE,poblaciónErcilla</t>
  </si>
  <si>
    <t>pirámide,poblacional,habitantes,sexo,hombres,mujeres,rango etario,comuna,censo,INE,poblaciónLonquimay</t>
  </si>
  <si>
    <t>pirámide,poblacional,habitantes,sexo,hombres,mujeres,rango etario,comuna,censo,INE,poblaciónLos Sauces</t>
  </si>
  <si>
    <t>pirámide,poblacional,habitantes,sexo,hombres,mujeres,rango etario,comuna,censo,INE,poblaciónLumaco</t>
  </si>
  <si>
    <t>pirámide,poblacional,habitantes,sexo,hombres,mujeres,rango etario,comuna,censo,INE,poblaciónPurén</t>
  </si>
  <si>
    <t>pirámide,poblacional,habitantes,sexo,hombres,mujeres,rango etario,comuna,censo,INE,poblaciónRenaico</t>
  </si>
  <si>
    <t>pirámide,poblacional,habitantes,sexo,hombres,mujeres,rango etario,comuna,censo,INE,poblaciónTraiguén</t>
  </si>
  <si>
    <t>pirámide,poblacional,habitantes,sexo,hombres,mujeres,rango etario,comuna,censo,INE,poblaciónVictoria</t>
  </si>
  <si>
    <t>pirámide,poblacional,habitantes,sexo,hombres,mujeres,rango etario,comuna,censo,INE,poblaciónPuerto Montt</t>
  </si>
  <si>
    <t>pirámide,poblacional,habitantes,sexo,hombres,mujeres,rango etario,comuna,censo,INE,poblaciónCalbuco</t>
  </si>
  <si>
    <t>pirámide,poblacional,habitantes,sexo,hombres,mujeres,rango etario,comuna,censo,INE,poblaciónCochamó</t>
  </si>
  <si>
    <t>pirámide,poblacional,habitantes,sexo,hombres,mujeres,rango etario,comuna,censo,INE,poblaciónFresia</t>
  </si>
  <si>
    <t>pirámide,poblacional,habitantes,sexo,hombres,mujeres,rango etario,comuna,censo,INE,poblaciónFrutillar</t>
  </si>
  <si>
    <t>pirámide,poblacional,habitantes,sexo,hombres,mujeres,rango etario,comuna,censo,INE,poblaciónLos Muermos</t>
  </si>
  <si>
    <t>pirámide,poblacional,habitantes,sexo,hombres,mujeres,rango etario,comuna,censo,INE,poblaciónLlanquihue</t>
  </si>
  <si>
    <t>pirámide,poblacional,habitantes,sexo,hombres,mujeres,rango etario,comuna,censo,INE,poblaciónMaullín</t>
  </si>
  <si>
    <t>pirámide,poblacional,habitantes,sexo,hombres,mujeres,rango etario,comuna,censo,INE,poblaciónPuerto Varas</t>
  </si>
  <si>
    <t>pirámide,poblacional,habitantes,sexo,hombres,mujeres,rango etario,comuna,censo,INE,poblaciónCastro</t>
  </si>
  <si>
    <t>pirámide,poblacional,habitantes,sexo,hombres,mujeres,rango etario,comuna,censo,INE,poblaciónAncud</t>
  </si>
  <si>
    <t>pirámide,poblacional,habitantes,sexo,hombres,mujeres,rango etario,comuna,censo,INE,poblaciónChonchi</t>
  </si>
  <si>
    <t>pirámide,poblacional,habitantes,sexo,hombres,mujeres,rango etario,comuna,censo,INE,poblaciónCuraco de Vélez</t>
  </si>
  <si>
    <t>pirámide,poblacional,habitantes,sexo,hombres,mujeres,rango etario,comuna,censo,INE,poblaciónDalcahue</t>
  </si>
  <si>
    <t>pirámide,poblacional,habitantes,sexo,hombres,mujeres,rango etario,comuna,censo,INE,poblaciónPuqueldón</t>
  </si>
  <si>
    <t>pirámide,poblacional,habitantes,sexo,hombres,mujeres,rango etario,comuna,censo,INE,poblaciónQueilén</t>
  </si>
  <si>
    <t>pirámide,poblacional,habitantes,sexo,hombres,mujeres,rango etario,comuna,censo,INE,poblaciónQuellón</t>
  </si>
  <si>
    <t>pirámide,poblacional,habitantes,sexo,hombres,mujeres,rango etario,comuna,censo,INE,poblaciónQuemchi</t>
  </si>
  <si>
    <t>pirámide,poblacional,habitantes,sexo,hombres,mujeres,rango etario,comuna,censo,INE,poblaciónQuinchao</t>
  </si>
  <si>
    <t>pirámide,poblacional,habitantes,sexo,hombres,mujeres,rango etario,comuna,censo,INE,poblaciónOsorno</t>
  </si>
  <si>
    <t>pirámide,poblacional,habitantes,sexo,hombres,mujeres,rango etario,comuna,censo,INE,poblaciónPuerto Octay</t>
  </si>
  <si>
    <t>pirámide,poblacional,habitantes,sexo,hombres,mujeres,rango etario,comuna,censo,INE,poblaciónPurranque</t>
  </si>
  <si>
    <t>pirámide,poblacional,habitantes,sexo,hombres,mujeres,rango etario,comuna,censo,INE,poblaciónPuyehue</t>
  </si>
  <si>
    <t>pirámide,poblacional,habitantes,sexo,hombres,mujeres,rango etario,comuna,censo,INE,poblaciónRío Negro</t>
  </si>
  <si>
    <t>pirámide,poblacional,habitantes,sexo,hombres,mujeres,rango etario,comuna,censo,INE,poblaciónSan Juan de La Costa</t>
  </si>
  <si>
    <t>pirámide,poblacional,habitantes,sexo,hombres,mujeres,rango etario,comuna,censo,INE,poblaciónSan Pablo</t>
  </si>
  <si>
    <t>pirámide,poblacional,habitantes,sexo,hombres,mujeres,rango etario,comuna,censo,INE,poblaciónChaitén</t>
  </si>
  <si>
    <t>pirámide,poblacional,habitantes,sexo,hombres,mujeres,rango etario,comuna,censo,INE,poblaciónFutaleufú</t>
  </si>
  <si>
    <t>pirámide,poblacional,habitantes,sexo,hombres,mujeres,rango etario,comuna,censo,INE,poblaciónHualaihué</t>
  </si>
  <si>
    <t>pirámide,poblacional,habitantes,sexo,hombres,mujeres,rango etario,comuna,censo,INE,poblaciónPalena</t>
  </si>
  <si>
    <t>pirámide,poblacional,habitantes,sexo,hombres,mujeres,rango etario,comuna,censo,INE,poblaciónCoihaique</t>
  </si>
  <si>
    <t>pirámide,poblacional,habitantes,sexo,hombres,mujeres,rango etario,comuna,censo,INE,poblaciónLago Verde</t>
  </si>
  <si>
    <t>pirámide,poblacional,habitantes,sexo,hombres,mujeres,rango etario,comuna,censo,INE,poblaciónAisén</t>
  </si>
  <si>
    <t>pirámide,poblacional,habitantes,sexo,hombres,mujeres,rango etario,comuna,censo,INE,poblaciónCisnes</t>
  </si>
  <si>
    <t>pirámide,poblacional,habitantes,sexo,hombres,mujeres,rango etario,comuna,censo,INE,poblaciónGuaitecas</t>
  </si>
  <si>
    <t>pirámide,poblacional,habitantes,sexo,hombres,mujeres,rango etario,comuna,censo,INE,poblaciónCochrane</t>
  </si>
  <si>
    <t>pirámide,poblacional,habitantes,sexo,hombres,mujeres,rango etario,comuna,censo,INE,poblaciónVilla O'Higgins</t>
  </si>
  <si>
    <t>pirámide,poblacional,habitantes,sexo,hombres,mujeres,rango etario,comuna,censo,INE,poblaciónTortel</t>
  </si>
  <si>
    <t>pirámide,poblacional,habitantes,sexo,hombres,mujeres,rango etario,comuna,censo,INE,poblaciónChile Chico</t>
  </si>
  <si>
    <t>pirámide,poblacional,habitantes,sexo,hombres,mujeres,rango etario,comuna,censo,INE,poblaciónRío Ibáñez</t>
  </si>
  <si>
    <t>pirámide,poblacional,habitantes,sexo,hombres,mujeres,rango etario,comuna,censo,INE,poblaciónPunta Arenas</t>
  </si>
  <si>
    <t>pirámide,poblacional,habitantes,sexo,hombres,mujeres,rango etario,comuna,censo,INE,poblaciónLaguna Blanca</t>
  </si>
  <si>
    <t>pirámide,poblacional,habitantes,sexo,hombres,mujeres,rango etario,comuna,censo,INE,poblaciónRío Verde</t>
  </si>
  <si>
    <t>pirámide,poblacional,habitantes,sexo,hombres,mujeres,rango etario,comuna,censo,INE,poblaciónSan Gregorio</t>
  </si>
  <si>
    <t>pirámide,poblacional,habitantes,sexo,hombres,mujeres,rango etario,comuna,censo,INE,poblaciónCabo de Hornos</t>
  </si>
  <si>
    <t>pirámide,poblacional,habitantes,sexo,hombres,mujeres,rango etario,comuna,censo,INE,poblaciónPorvenir</t>
  </si>
  <si>
    <t>pirámide,poblacional,habitantes,sexo,hombres,mujeres,rango etario,comuna,censo,INE,poblaciónPrimavera</t>
  </si>
  <si>
    <t>pirámide,poblacional,habitantes,sexo,hombres,mujeres,rango etario,comuna,censo,INE,poblaciónTimaukel</t>
  </si>
  <si>
    <t>pirámide,poblacional,habitantes,sexo,hombres,mujeres,rango etario,comuna,censo,INE,poblaciónNatales</t>
  </si>
  <si>
    <t>pirámide,poblacional,habitantes,sexo,hombres,mujeres,rango etario,comuna,censo,INE,poblaciónTorres del Paine</t>
  </si>
  <si>
    <t>pirámide,poblacional,habitantes,sexo,hombres,mujeres,rango etario,comuna,censo,INE,poblaciónSantiago</t>
  </si>
  <si>
    <t>pirámide,poblacional,habitantes,sexo,hombres,mujeres,rango etario,comuna,censo,INE,poblaciónCerrillos</t>
  </si>
  <si>
    <t>pirámide,poblacional,habitantes,sexo,hombres,mujeres,rango etario,comuna,censo,INE,poblaciónCerro Navia</t>
  </si>
  <si>
    <t>pirámide,poblacional,habitantes,sexo,hombres,mujeres,rango etario,comuna,censo,INE,poblaciónConchalí</t>
  </si>
  <si>
    <t>pirámide,poblacional,habitantes,sexo,hombres,mujeres,rango etario,comuna,censo,INE,poblaciónEl Bosque</t>
  </si>
  <si>
    <t>pirámide,poblacional,habitantes,sexo,hombres,mujeres,rango etario,comuna,censo,INE,poblaciónEstación Central</t>
  </si>
  <si>
    <t>pirámide,poblacional,habitantes,sexo,hombres,mujeres,rango etario,comuna,censo,INE,poblaciónHuechuraba</t>
  </si>
  <si>
    <t>pirámide,poblacional,habitantes,sexo,hombres,mujeres,rango etario,comuna,censo,INE,poblaciónIndependencia</t>
  </si>
  <si>
    <t>pirámide,poblacional,habitantes,sexo,hombres,mujeres,rango etario,comuna,censo,INE,poblaciónLa Cisterna</t>
  </si>
  <si>
    <t>pirámide,poblacional,habitantes,sexo,hombres,mujeres,rango etario,comuna,censo,INE,poblaciónLa Florida</t>
  </si>
  <si>
    <t>pirámide,poblacional,habitantes,sexo,hombres,mujeres,rango etario,comuna,censo,INE,poblaciónLa Granja</t>
  </si>
  <si>
    <t>pirámide,poblacional,habitantes,sexo,hombres,mujeres,rango etario,comuna,censo,INE,poblaciónLa Pintana</t>
  </si>
  <si>
    <t>pirámide,poblacional,habitantes,sexo,hombres,mujeres,rango etario,comuna,censo,INE,poblaciónLa Reina</t>
  </si>
  <si>
    <t>pirámide,poblacional,habitantes,sexo,hombres,mujeres,rango etario,comuna,censo,INE,poblaciónLas Condes</t>
  </si>
  <si>
    <t>pirámide,poblacional,habitantes,sexo,hombres,mujeres,rango etario,comuna,censo,INE,poblaciónLo Barnechea</t>
  </si>
  <si>
    <t>pirámide,poblacional,habitantes,sexo,hombres,mujeres,rango etario,comuna,censo,INE,poblaciónLo Espejo</t>
  </si>
  <si>
    <t>pirámide,poblacional,habitantes,sexo,hombres,mujeres,rango etario,comuna,censo,INE,poblaciónLo Prado</t>
  </si>
  <si>
    <t>pirámide,poblacional,habitantes,sexo,hombres,mujeres,rango etario,comuna,censo,INE,poblaciónMacul</t>
  </si>
  <si>
    <t>pirámide,poblacional,habitantes,sexo,hombres,mujeres,rango etario,comuna,censo,INE,poblaciónMaipú</t>
  </si>
  <si>
    <t>pirámide,poblacional,habitantes,sexo,hombres,mujeres,rango etario,comuna,censo,INE,poblaciónÑuñoa</t>
  </si>
  <si>
    <t>pirámide,poblacional,habitantes,sexo,hombres,mujeres,rango etario,comuna,censo,INE,poblaciónPedro Aguirre Cerda</t>
  </si>
  <si>
    <t>pirámide,poblacional,habitantes,sexo,hombres,mujeres,rango etario,comuna,censo,INE,poblaciónPeñalolén</t>
  </si>
  <si>
    <t>pirámide,poblacional,habitantes,sexo,hombres,mujeres,rango etario,comuna,censo,INE,poblaciónProvidencia</t>
  </si>
  <si>
    <t>pirámide,poblacional,habitantes,sexo,hombres,mujeres,rango etario,comuna,censo,INE,poblaciónPudahuel</t>
  </si>
  <si>
    <t>pirámide,poblacional,habitantes,sexo,hombres,mujeres,rango etario,comuna,censo,INE,poblaciónQuilicura</t>
  </si>
  <si>
    <t>pirámide,poblacional,habitantes,sexo,hombres,mujeres,rango etario,comuna,censo,INE,poblaciónQuinta Normal</t>
  </si>
  <si>
    <t>pirámide,poblacional,habitantes,sexo,hombres,mujeres,rango etario,comuna,censo,INE,poblaciónRecoleta</t>
  </si>
  <si>
    <t>pirámide,poblacional,habitantes,sexo,hombres,mujeres,rango etario,comuna,censo,INE,poblaciónRenca</t>
  </si>
  <si>
    <t>pirámide,poblacional,habitantes,sexo,hombres,mujeres,rango etario,comuna,censo,INE,poblaciónSan Joaquín</t>
  </si>
  <si>
    <t>pirámide,poblacional,habitantes,sexo,hombres,mujeres,rango etario,comuna,censo,INE,poblaciónSan Miguel</t>
  </si>
  <si>
    <t>pirámide,poblacional,habitantes,sexo,hombres,mujeres,rango etario,comuna,censo,INE,poblaciónSan Ramón</t>
  </si>
  <si>
    <t>pirámide,poblacional,habitantes,sexo,hombres,mujeres,rango etario,comuna,censo,INE,poblaciónVitacura</t>
  </si>
  <si>
    <t>pirámide,poblacional,habitantes,sexo,hombres,mujeres,rango etario,comuna,censo,INE,poblaciónPuente Alto</t>
  </si>
  <si>
    <t>pirámide,poblacional,habitantes,sexo,hombres,mujeres,rango etario,comuna,censo,INE,poblaciónPirque</t>
  </si>
  <si>
    <t>pirámide,poblacional,habitantes,sexo,hombres,mujeres,rango etario,comuna,censo,INE,poblaciónSan José de Maipo</t>
  </si>
  <si>
    <t>pirámide,poblacional,habitantes,sexo,hombres,mujeres,rango etario,comuna,censo,INE,poblaciónColina</t>
  </si>
  <si>
    <t>pirámide,poblacional,habitantes,sexo,hombres,mujeres,rango etario,comuna,censo,INE,poblaciónLampa</t>
  </si>
  <si>
    <t>pirámide,poblacional,habitantes,sexo,hombres,mujeres,rango etario,comuna,censo,INE,poblaciónTiltil</t>
  </si>
  <si>
    <t>pirámide,poblacional,habitantes,sexo,hombres,mujeres,rango etario,comuna,censo,INE,poblaciónSan Bernardo</t>
  </si>
  <si>
    <t>pirámide,poblacional,habitantes,sexo,hombres,mujeres,rango etario,comuna,censo,INE,poblaciónBuin</t>
  </si>
  <si>
    <t>pirámide,poblacional,habitantes,sexo,hombres,mujeres,rango etario,comuna,censo,INE,poblaciónCalera de Tango</t>
  </si>
  <si>
    <t>pirámide,poblacional,habitantes,sexo,hombres,mujeres,rango etario,comuna,censo,INE,poblaciónPaine</t>
  </si>
  <si>
    <t>pirámide,poblacional,habitantes,sexo,hombres,mujeres,rango etario,comuna,censo,INE,poblaciónMelipilla</t>
  </si>
  <si>
    <t>pirámide,poblacional,habitantes,sexo,hombres,mujeres,rango etario,comuna,censo,INE,poblaciónAlhué</t>
  </si>
  <si>
    <t>pirámide,poblacional,habitantes,sexo,hombres,mujeres,rango etario,comuna,censo,INE,poblaciónCuracaví</t>
  </si>
  <si>
    <t>pirámide,poblacional,habitantes,sexo,hombres,mujeres,rango etario,comuna,censo,INE,poblaciónMaría Pinto</t>
  </si>
  <si>
    <t>pirámide,poblacional,habitantes,sexo,hombres,mujeres,rango etario,comuna,censo,INE,poblaciónSan Pedro</t>
  </si>
  <si>
    <t>pirámide,poblacional,habitantes,sexo,hombres,mujeres,rango etario,comuna,censo,INE,poblaciónTalagante</t>
  </si>
  <si>
    <t>pirámide,poblacional,habitantes,sexo,hombres,mujeres,rango etario,comuna,censo,INE,poblaciónEl Monte</t>
  </si>
  <si>
    <t>pirámide,poblacional,habitantes,sexo,hombres,mujeres,rango etario,comuna,censo,INE,poblaciónIsla de Maipo</t>
  </si>
  <si>
    <t>pirámide,poblacional,habitantes,sexo,hombres,mujeres,rango etario,comuna,censo,INE,poblaciónPadre Hurtado</t>
  </si>
  <si>
    <t>pirámide,poblacional,habitantes,sexo,hombres,mujeres,rango etario,comuna,censo,INE,poblaciónPeñaflor</t>
  </si>
  <si>
    <t>pirámide,poblacional,habitantes,sexo,hombres,mujeres,rango etario,comuna,censo,INE,poblaciónValdivia</t>
  </si>
  <si>
    <t>pirámide,poblacional,habitantes,sexo,hombres,mujeres,rango etario,comuna,censo,INE,poblaciónCorral</t>
  </si>
  <si>
    <t>pirámide,poblacional,habitantes,sexo,hombres,mujeres,rango etario,comuna,censo,INE,poblaciónLanco</t>
  </si>
  <si>
    <t>pirámide,poblacional,habitantes,sexo,hombres,mujeres,rango etario,comuna,censo,INE,poblaciónLos Lagos</t>
  </si>
  <si>
    <t>pirámide,poblacional,habitantes,sexo,hombres,mujeres,rango etario,comuna,censo,INE,poblaciónMáfil</t>
  </si>
  <si>
    <t>pirámide,poblacional,habitantes,sexo,hombres,mujeres,rango etario,comuna,censo,INE,poblaciónMariquina</t>
  </si>
  <si>
    <t>pirámide,poblacional,habitantes,sexo,hombres,mujeres,rango etario,comuna,censo,INE,poblaciónPaillaco</t>
  </si>
  <si>
    <t>pirámide,poblacional,habitantes,sexo,hombres,mujeres,rango etario,comuna,censo,INE,poblaciónPanguipulli</t>
  </si>
  <si>
    <t>pirámide,poblacional,habitantes,sexo,hombres,mujeres,rango etario,comuna,censo,INE,poblaciónLa Unión</t>
  </si>
  <si>
    <t>pirámide,poblacional,habitantes,sexo,hombres,mujeres,rango etario,comuna,censo,INE,poblaciónFutrono</t>
  </si>
  <si>
    <t>pirámide,poblacional,habitantes,sexo,hombres,mujeres,rango etario,comuna,censo,INE,poblaciónLago Ranco</t>
  </si>
  <si>
    <t>pirámide,poblacional,habitantes,sexo,hombres,mujeres,rango etario,comuna,censo,INE,poblaciónRío Bueno</t>
  </si>
  <si>
    <t>pirámide,poblacional,habitantes,sexo,hombres,mujeres,rango etario,comuna,censo,INE,poblaciónArica</t>
  </si>
  <si>
    <t>pirámide,poblacional,habitantes,sexo,hombres,mujeres,rango etario,comuna,censo,INE,poblaciónCamarones</t>
  </si>
  <si>
    <t>pirámide,poblacional,habitantes,sexo,hombres,mujeres,rango etario,comuna,censo,INE,poblaciónPutre</t>
  </si>
  <si>
    <t>pirámide,poblacional,habitantes,sexo,hombres,mujeres,rango etario,comuna,censo,INE,poblaciónGeneral Lagos</t>
  </si>
  <si>
    <t>pirámide,poblacional,habitantes,sexo,hombres,mujeres,rango etario,comuna,censo,INE,poblaciónChillán</t>
  </si>
  <si>
    <t>pirámide,poblacional,habitantes,sexo,hombres,mujeres,rango etario,comuna,censo,INE,poblaciónBulnes</t>
  </si>
  <si>
    <t>pirámide,poblacional,habitantes,sexo,hombres,mujeres,rango etario,comuna,censo,INE,poblaciónChillán Viejo</t>
  </si>
  <si>
    <t>pirámide,poblacional,habitantes,sexo,hombres,mujeres,rango etario,comuna,censo,INE,poblaciónEl Carmen</t>
  </si>
  <si>
    <t>pirámide,poblacional,habitantes,sexo,hombres,mujeres,rango etario,comuna,censo,INE,poblaciónPemuco</t>
  </si>
  <si>
    <t>pirámide,poblacional,habitantes,sexo,hombres,mujeres,rango etario,comuna,censo,INE,poblaciónPinto</t>
  </si>
  <si>
    <t>pirámide,poblacional,habitantes,sexo,hombres,mujeres,rango etario,comuna,censo,INE,poblaciónQuillón</t>
  </si>
  <si>
    <t>pirámide,poblacional,habitantes,sexo,hombres,mujeres,rango etario,comuna,censo,INE,poblaciónSan Ignacio</t>
  </si>
  <si>
    <t>pirámide,poblacional,habitantes,sexo,hombres,mujeres,rango etario,comuna,censo,INE,poblaciónYungay</t>
  </si>
  <si>
    <t>pirámide,poblacional,habitantes,sexo,hombres,mujeres,rango etario,comuna,censo,INE,poblaciónQuirihue</t>
  </si>
  <si>
    <t>pirámide,poblacional,habitantes,sexo,hombres,mujeres,rango etario,comuna,censo,INE,poblaciónCobquecura</t>
  </si>
  <si>
    <t>pirámide,poblacional,habitantes,sexo,hombres,mujeres,rango etario,comuna,censo,INE,poblaciónCoelemu</t>
  </si>
  <si>
    <t>pirámide,poblacional,habitantes,sexo,hombres,mujeres,rango etario,comuna,censo,INE,poblaciónNinhue</t>
  </si>
  <si>
    <t>pirámide,poblacional,habitantes,sexo,hombres,mujeres,rango etario,comuna,censo,INE,poblaciónPortezuelo</t>
  </si>
  <si>
    <t>pirámide,poblacional,habitantes,sexo,hombres,mujeres,rango etario,comuna,censo,INE,poblaciónRánquil</t>
  </si>
  <si>
    <t>pirámide,poblacional,habitantes,sexo,hombres,mujeres,rango etario,comuna,censo,INE,poblaciónTreguaco</t>
  </si>
  <si>
    <t>pirámide,poblacional,habitantes,sexo,hombres,mujeres,rango etario,comuna,censo,INE,poblaciónSan Carlos</t>
  </si>
  <si>
    <t>pirámide,poblacional,habitantes,sexo,hombres,mujeres,rango etario,comuna,censo,INE,poblaciónCoihueco</t>
  </si>
  <si>
    <t>pirámide,poblacional,habitantes,sexo,hombres,mujeres,rango etario,comuna,censo,INE,poblaciónÑiquén</t>
  </si>
  <si>
    <t>pirámide,poblacional,habitantes,sexo,hombres,mujeres,rango etario,comuna,censo,INE,poblaciónSan Fabián</t>
  </si>
  <si>
    <t>pirámide,poblacional,habitantes,sexo,hombres,mujeres,rango etario,comuna,censo,INE,poblaciónSan Nicolás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</si>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</sst>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Arial"/>
      <family val="2"/>
    </font>
    <font>
      <sz val="8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theme="5"/>
      </patternFill>
    </fill>
    <fill>
      <patternFill patternType="solid">
        <fgColor rgb="FFFFC000"/>
        <bgColor theme="1"/>
      </patternFill>
    </fill>
    <fill>
      <patternFill patternType="solid">
        <fgColor rgb="FF00B050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theme="5"/>
      </patternFill>
    </fill>
    <fill>
      <patternFill patternType="solid">
        <fgColor rgb="FF7030A0"/>
        <bgColor theme="1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0" fillId="8" borderId="9" xfId="0" applyFill="1" applyBorder="1"/>
    <xf numFmtId="0" fontId="1" fillId="8" borderId="6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0" fillId="8" borderId="10" xfId="0" applyFill="1" applyBorder="1"/>
    <xf numFmtId="0" fontId="4" fillId="11" borderId="8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9" fillId="12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0" borderId="0" xfId="0" applyNumberFormat="1"/>
    <xf numFmtId="0" fontId="8" fillId="0" borderId="4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vertical="top" wrapText="1"/>
    </xf>
    <xf numFmtId="0" fontId="10" fillId="0" borderId="0" xfId="0" applyNumberFormat="1" applyFont="1" applyAlignment="1">
      <alignment horizontal="left" vertical="top" wrapText="1"/>
    </xf>
    <xf numFmtId="0" fontId="1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12" fillId="0" borderId="0" xfId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1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rgb="FF00B05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F976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5A80D1E6-FF18-4874-B9B6-4DDC8EB9BB56}" autoFormatId="16" applyNumberFormats="0" applyBorderFormats="0" applyFontFormats="0" applyPatternFormats="0" applyAlignmentFormats="0" applyWidthHeightFormats="0">
  <queryTableRefresh nextId="26">
    <queryTableFields count="20">
      <queryTableField id="1" name="Correlativo" tableColumnId="1"/>
      <queryTableField id="2" name="idcoleccion" tableColumnId="2"/>
      <queryTableField id="3" name="coleccion" tableColumnId="3"/>
      <queryTableField id="4" name="sector" tableColumnId="4"/>
      <queryTableField id="24" name="Filtro URL" tableColumnId="5"/>
      <queryTableField id="6" name="tema" tableColumnId="6"/>
      <queryTableField id="7" name="contenido" tableColumnId="7"/>
      <queryTableField id="8" name="escala" tableColumnId="8"/>
      <queryTableField id="9" name="Territorio" tableColumnId="9"/>
      <queryTableField id="10" name="Filtro Integrado" tableColumnId="10"/>
      <queryTableField id="11" name="Muestra" tableColumnId="11"/>
      <queryTableField id="12" name="temporalidad" tableColumnId="12"/>
      <queryTableField id="13" name="unidad_medida" tableColumnId="13"/>
      <queryTableField id="14" name="fuente" tableColumnId="14"/>
      <queryTableField id="15" name="titulo" tableColumnId="15"/>
      <queryTableField id="16" name="descripcion_larga" tableColumnId="16"/>
      <queryTableField id="17" name="visualizacion" tableColumnId="17"/>
      <queryTableField id="18" name="TAG.1" tableColumnId="18"/>
      <queryTableField id="19" name="URL.1" tableColumnId="19"/>
      <queryTableField id="23" name="Suscripción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9F24DE06-E9D2-4972-9081-FFE9789B2536}" autoFormatId="16" applyNumberFormats="0" applyBorderFormats="0" applyFontFormats="0" applyPatternFormats="0" applyAlignmentFormats="0" applyWidthHeightFormats="0">
  <queryTableRefresh nextId="25">
    <queryTableFields count="24">
      <queryTableField id="1" name="Correlativo" tableColumnId="1"/>
      <queryTableField id="2" name="idcoleccion" tableColumnId="2"/>
      <queryTableField id="3" name="coleccion" tableColumnId="3"/>
      <queryTableField id="4" name="sector" tableColumnId="4"/>
      <queryTableField id="5" name="tema" tableColumnId="5"/>
      <queryTableField id="6" name="contenido" tableColumnId="6"/>
      <queryTableField id="7" name="escala" tableColumnId="7"/>
      <queryTableField id="8" name="Territorio" tableColumnId="8"/>
      <queryTableField id="9" name="Filtro Integrado" tableColumnId="9"/>
      <queryTableField id="10" name="Muestra" tableColumnId="10"/>
      <queryTableField id="11" name="temporalidad" tableColumnId="11"/>
      <queryTableField id="12" name="unidad_medida" tableColumnId="12"/>
      <queryTableField id="13" name="fuente" tableColumnId="13"/>
      <queryTableField id="14" name="titulo" tableColumnId="14"/>
      <queryTableField id="15" name="descripcion_larga" tableColumnId="15"/>
      <queryTableField id="16" name="visualizacion" tableColumnId="16"/>
      <queryTableField id="17" name="tag" tableColumnId="17"/>
      <queryTableField id="18" name="URL.1" tableColumnId="18"/>
      <queryTableField id="19" name="url" tableColumnId="19"/>
      <queryTableField id="20" name="Suscripcion" tableColumnId="20"/>
      <queryTableField id="21" name="id_fil_url 1" tableColumnId="21"/>
      <queryTableField id="22" name="Complemento Link" tableColumnId="22"/>
      <queryTableField id="23" name="TAG.1" tableColumnId="23"/>
      <queryTableField id="24" name="Suscripción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346DA7AE-01BF-45D0-A0DB-ED5EF36B6DC5}" autoFormatId="16" applyNumberFormats="0" applyBorderFormats="0" applyFontFormats="0" applyPatternFormats="0" applyAlignmentFormats="0" applyWidthHeightFormats="0">
  <queryTableRefresh nextId="47">
    <queryTableFields count="27">
      <queryTableField id="2" name="Tipo Filtro 1" tableColumnId="2"/>
      <queryTableField id="3" name="Filtro URL 1" tableColumnId="3"/>
      <queryTableField id="6" name="GR Origen" tableColumnId="6"/>
      <queryTableField id="7" name="Correlativo" tableColumnId="7"/>
      <queryTableField id="8" name="Nombre CORTO" tableColumnId="8"/>
      <queryTableField id="9" name="Filtro URL" tableColumnId="9"/>
      <queryTableField id="10" name="tema" tableColumnId="10"/>
      <queryTableField id="11" name="contenido" tableColumnId="11"/>
      <queryTableField id="12" name="escala" tableColumnId="12"/>
      <queryTableField id="13" name="territorio" tableColumnId="13"/>
      <queryTableField id="14" name="Filtro Integrado" tableColumnId="14"/>
      <queryTableField id="15" name="Muestra" tableColumnId="15"/>
      <queryTableField id="16" name="temporalidad" tableColumnId="16"/>
      <queryTableField id="17" name="unidad_medida" tableColumnId="17"/>
      <queryTableField id="18" name="fuente" tableColumnId="18"/>
      <queryTableField id="19" name="titulo" tableColumnId="19"/>
      <queryTableField id="20" name="descripcion_larga" tableColumnId="20"/>
      <queryTableField id="21" name="visualizacion" tableColumnId="21"/>
      <queryTableField id="22" name="tag" tableColumnId="22"/>
      <queryTableField id="38" name="url" tableColumnId="37"/>
      <queryTableField id="24" name="Suscripcion" tableColumnId="24"/>
      <queryTableField id="25" name="idcoleccion" tableColumnId="25"/>
      <queryTableField id="26" name="coleccion" tableColumnId="26"/>
      <queryTableField id="27" name="sector" tableColumnId="27"/>
      <queryTableField id="28" name="Descripción Filtro URL 1" tableColumnId="28"/>
      <queryTableField id="39" name="id_fil_url 1" tableColumnId="38"/>
      <queryTableField id="40" name="Complemento Link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CFE61A7-B1D0-4487-8D7D-FE9EFE4B4AE2}" autoFormatId="16" applyNumberFormats="0" applyBorderFormats="0" applyFontFormats="0" applyPatternFormats="0" applyAlignmentFormats="0" applyWidthHeightFormats="0">
  <queryTableRefresh nextId="29">
    <queryTableFields count="24">
      <queryTableField id="1" name="Tipo Filtro 1" tableColumnId="1"/>
      <queryTableField id="2" name="Filtro URL 1" tableColumnId="2"/>
      <queryTableField id="5" name="GR Origen" tableColumnId="5"/>
      <queryTableField id="6" name="Correlativo" tableColumnId="6"/>
      <queryTableField id="7" name="Nombre CORTO" tableColumnId="7"/>
      <queryTableField id="8" name="Filtro URL" tableColumnId="8"/>
      <queryTableField id="9" name="tema" tableColumnId="9"/>
      <queryTableField id="10" name="contenido" tableColumnId="10"/>
      <queryTableField id="11" name="escala" tableColumnId="11"/>
      <queryTableField id="12" name="territorio" tableColumnId="12"/>
      <queryTableField id="13" name="Filtro Integrado" tableColumnId="13"/>
      <queryTableField id="14" name="Muestra" tableColumnId="14"/>
      <queryTableField id="15" name="temporalidad" tableColumnId="15"/>
      <queryTableField id="16" name="unidad_medida" tableColumnId="16"/>
      <queryTableField id="17" name="fuente" tableColumnId="17"/>
      <queryTableField id="18" name="titulo" tableColumnId="18"/>
      <queryTableField id="19" name="descripcion_larga" tableColumnId="19"/>
      <queryTableField id="20" name="visualizacion" tableColumnId="20"/>
      <queryTableField id="21" name="tag" tableColumnId="21"/>
      <queryTableField id="22" name="url" tableColumnId="22"/>
      <queryTableField id="23" name="Suscripcion" tableColumnId="23"/>
      <queryTableField id="24" name="idcoleccion" tableColumnId="24"/>
      <queryTableField id="25" name="coleccion" tableColumnId="25"/>
      <queryTableField id="26" name="sector" tableColumnId="2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198A19C-D133-4B04-B118-F0ED5A26C719}" autoFormatId="16" applyNumberFormats="0" applyBorderFormats="0" applyFontFormats="0" applyPatternFormats="0" applyAlignmentFormats="0" applyWidthHeightFormats="0">
  <queryTableRefresh nextId="50">
    <queryTableFields count="24">
      <queryTableField id="1" name="Tipo Filtro 1" tableColumnId="1"/>
      <queryTableField id="2" name="Filtro URL 1" tableColumnId="2"/>
      <queryTableField id="5" name="GR Origen" tableColumnId="5"/>
      <queryTableField id="6" name="Correlativo" tableColumnId="6"/>
      <queryTableField id="7" name="Nombre CORTO" tableColumnId="7"/>
      <queryTableField id="29" name="Filtro URL" tableColumnId="3"/>
      <queryTableField id="9" name="tema" tableColumnId="9"/>
      <queryTableField id="10" name="contenido" tableColumnId="8"/>
      <queryTableField id="11" name="escala" tableColumnId="11"/>
      <queryTableField id="30" name="territorio" tableColumnId="4"/>
      <queryTableField id="31" name="Filtro Integrado" tableColumnId="10"/>
      <queryTableField id="32" name="Muestra" tableColumnId="12"/>
      <queryTableField id="33" name="temporalidad" tableColumnId="13"/>
      <queryTableField id="34" name="unidad_medida" tableColumnId="14"/>
      <queryTableField id="35" name="fuente" tableColumnId="15"/>
      <queryTableField id="18" name="titulo" tableColumnId="18"/>
      <queryTableField id="36" name="descripcion_larga" tableColumnId="16"/>
      <queryTableField id="37" name="visualizacion" tableColumnId="17"/>
      <queryTableField id="38" name="tag" tableColumnId="19"/>
      <queryTableField id="22" name="url" tableColumnId="22"/>
      <queryTableField id="23" name="Suscripcion" tableColumnId="23"/>
      <queryTableField id="24" name="idcoleccion" tableColumnId="24"/>
      <queryTableField id="25" name="coleccion" tableColumnId="25"/>
      <queryTableField id="26" name="sector" tableColumnId="26"/>
    </queryTableFields>
    <queryTableDeletedFields count="10">
      <deletedField name="Filtro URL"/>
      <deletedField name="territorio"/>
      <deletedField name="Filtro Integrado"/>
      <deletedField name="Muestra"/>
      <deletedField name="temporalidad"/>
      <deletedField name="unidad_medida"/>
      <deletedField name="fuente"/>
      <deletedField name="descripcion_larga"/>
      <deletedField name="visualizacion"/>
      <deletedField name="tag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2B8DF1-CAFA-46E0-9F01-B12E753790D3}" name="Final__2" displayName="Final__2" ref="A1:T346" tableType="queryTable" totalsRowShown="0" dataDxfId="116">
  <autoFilter ref="A1:T346" xr:uid="{7D2B8DF1-CAFA-46E0-9F01-B12E753790D3}"/>
  <sortState xmlns:xlrd2="http://schemas.microsoft.com/office/spreadsheetml/2017/richdata2" ref="A2:T346">
    <sortCondition ref="A2:A346"/>
  </sortState>
  <tableColumns count="20">
    <tableColumn id="1" xr3:uid="{008BBCAF-77BD-4B0C-A848-D597DBBEAAE9}" uniqueName="1" name="Correlativo" queryTableFieldId="1" dataDxfId="46"/>
    <tableColumn id="2" xr3:uid="{59ECC6BD-0871-485F-872C-5E98DA6B4C08}" uniqueName="2" name="idcoleccion" queryTableFieldId="2" dataDxfId="45"/>
    <tableColumn id="3" xr3:uid="{FF477EE7-8993-4BA9-A277-72F2BF0EF8D9}" uniqueName="3" name="coleccion" queryTableFieldId="3" dataDxfId="44"/>
    <tableColumn id="4" xr3:uid="{2152CF99-6616-4E7F-BC3B-3387D30B6046}" uniqueName="4" name="sector" queryTableFieldId="4" dataDxfId="43"/>
    <tableColumn id="5" xr3:uid="{1623B26A-C9C1-426F-8998-CAB4BBCA5304}" uniqueName="5" name="Filtro URL" queryTableFieldId="24" dataDxfId="42"/>
    <tableColumn id="6" xr3:uid="{340D0B8C-7C69-4A2C-95C8-09EA67E046AA}" uniqueName="6" name="tema" queryTableFieldId="6" dataDxfId="41"/>
    <tableColumn id="7" xr3:uid="{3B8A0322-EA7E-4361-BF08-66A232D50F46}" uniqueName="7" name="contenido" queryTableFieldId="7" dataDxfId="40"/>
    <tableColumn id="8" xr3:uid="{8621B413-037C-4CA8-9997-B5DAC5797A2A}" uniqueName="8" name="escala" queryTableFieldId="8" dataDxfId="39"/>
    <tableColumn id="9" xr3:uid="{ACE8BF14-AECC-4928-8892-5611A8EC813E}" uniqueName="9" name="Territorio" queryTableFieldId="9" dataDxfId="38"/>
    <tableColumn id="10" xr3:uid="{C24F9630-E43B-4A1E-AA93-2B22C526B4E9}" uniqueName="10" name="Filtro Integrado" queryTableFieldId="10" dataDxfId="37"/>
    <tableColumn id="11" xr3:uid="{58147094-0FE1-4AE3-9EC3-569B70816B77}" uniqueName="11" name="Muestra" queryTableFieldId="11" dataDxfId="36"/>
    <tableColumn id="12" xr3:uid="{93ED1E40-1A6A-429B-994A-FDF13CB0A306}" uniqueName="12" name="temporalidad" queryTableFieldId="12" dataDxfId="35"/>
    <tableColumn id="13" xr3:uid="{F8611B49-2E00-4C7C-8A9A-A8E7CC0A1786}" uniqueName="13" name="unidad_medida" queryTableFieldId="13" dataDxfId="34"/>
    <tableColumn id="14" xr3:uid="{1840AB3A-1957-4553-B0E8-7AB780937796}" uniqueName="14" name="fuente" queryTableFieldId="14" dataDxfId="33"/>
    <tableColumn id="15" xr3:uid="{E9ABEB05-55D1-45E8-9EEA-5192B0C1E8CA}" uniqueName="15" name="titulo" queryTableFieldId="15" dataDxfId="32"/>
    <tableColumn id="16" xr3:uid="{3BC7E0EC-4811-4FAD-8F61-FF9AA26ABDDF}" uniqueName="16" name="descripcion_larga" queryTableFieldId="16" dataDxfId="31"/>
    <tableColumn id="17" xr3:uid="{07970261-4205-4A3F-8FE9-955002EEE98D}" uniqueName="17" name="visualizacion" queryTableFieldId="17" dataDxfId="30"/>
    <tableColumn id="18" xr3:uid="{55BFFE70-B648-4AC0-B358-96511A56A972}" uniqueName="18" name="TAG.1" queryTableFieldId="18" dataDxfId="29"/>
    <tableColumn id="19" xr3:uid="{F6CB19A7-767D-4861-A0BB-4386B4FBF62C}" uniqueName="19" name="URL.1" queryTableFieldId="19" dataDxfId="28"/>
    <tableColumn id="22" xr3:uid="{86E7B105-22F3-41D2-B3D2-924DE2749BA5}" uniqueName="22" name="Suscripción" queryTableFieldId="23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BEF7D-B75A-4F80-A177-18669E12567C}" name="BD" displayName="BD" ref="A11:X12" totalsRowShown="0" headerRowDxfId="115" dataDxfId="114" tableBorderDxfId="113">
  <autoFilter ref="A11:X12" xr:uid="{F4CBEF7D-B75A-4F80-A177-18669E12567C}"/>
  <tableColumns count="24">
    <tableColumn id="1" xr3:uid="{E9E5EC53-9511-4AEE-BF50-2DA9EB5E44BC}" name="Tipo Filtro 1" dataDxfId="112"/>
    <tableColumn id="2" xr3:uid="{B92D7600-28FB-4529-9DF3-68156448F258}" name="Filtro URL 1" dataDxfId="111"/>
    <tableColumn id="5" xr3:uid="{2B473CCC-F984-47C3-8465-5F57C04B5481}" name="GR Origen" dataDxfId="110"/>
    <tableColumn id="6" xr3:uid="{EC25F8B2-F26F-40B1-AEDB-D56ADB9FA038}" name="Correlativo" dataDxfId="109"/>
    <tableColumn id="7" xr3:uid="{0BDB7338-DE90-4565-9257-BE51FC1153F7}" name="Nombre CORTO" dataDxfId="108"/>
    <tableColumn id="8" xr3:uid="{13D5491B-CD9B-473B-8D6D-C93C88ED899C}" name="Filtro URL" dataDxfId="107"/>
    <tableColumn id="9" xr3:uid="{2A498B2B-D17C-460E-968C-84CB6BCDED53}" name="tema" dataDxfId="106"/>
    <tableColumn id="10" xr3:uid="{BD8F8C67-760F-4597-B4D3-50835143FBA0}" name="contenido" dataDxfId="105"/>
    <tableColumn id="11" xr3:uid="{4E3C9302-0D85-48F1-89BC-8477C61783EC}" name="escala" dataDxfId="104"/>
    <tableColumn id="12" xr3:uid="{81E15CA6-0510-4597-84FA-8F0DD0861174}" name="territorio" dataDxfId="103"/>
    <tableColumn id="13" xr3:uid="{1D3FE273-63CF-4CC0-BF0C-FEAE0F1FC140}" name="Filtro Integrado" dataDxfId="102"/>
    <tableColumn id="14" xr3:uid="{BD71C37C-EF68-40E8-A7BB-802F50505281}" name="Muestra" dataDxfId="101"/>
    <tableColumn id="15" xr3:uid="{24A08DD2-8D35-4DBD-88DA-389B4E98829F}" name="temporalidad" dataDxfId="100"/>
    <tableColumn id="16" xr3:uid="{EC6A0E56-130B-4E41-9EC8-713A336DB1B8}" name="unidad_medida" dataDxfId="99"/>
    <tableColumn id="17" xr3:uid="{A2FE2BD7-F5A5-417C-9905-B32678D4531D}" name="fuente" dataDxfId="98"/>
    <tableColumn id="18" xr3:uid="{06F4631B-D962-4ED9-AC38-FE3922329AFF}" name="titulo" dataDxfId="97"/>
    <tableColumn id="19" xr3:uid="{F56DEFA1-E745-45AB-A7BF-318831A52DF5}" name="descripcion_larga" dataDxfId="96"/>
    <tableColumn id="20" xr3:uid="{F61DE337-B36B-4235-89B5-8BC705100ACB}" name="visualizacion" dataDxfId="95"/>
    <tableColumn id="21" xr3:uid="{8A55FCC6-145D-4467-97A4-3BA52DF9D470}" name="tag" dataDxfId="94"/>
    <tableColumn id="22" xr3:uid="{9B4FFCF6-4F20-4FBC-935A-86DC7E43A9B0}" name="url" dataDxfId="93"/>
    <tableColumn id="23" xr3:uid="{44FADE37-1CDA-41FA-B487-FCD848A525FE}" name="Suscripcion" dataDxfId="92">
      <calculatedColumnFormula>+"400-"</calculatedColumnFormula>
    </tableColumn>
    <tableColumn id="24" xr3:uid="{A6FE368C-0003-4B56-B518-061EC7730E4A}" name="idcoleccion" dataDxfId="91"/>
    <tableColumn id="25" xr3:uid="{B79007F2-D8B7-4C85-B28C-9903CE2A5B11}" name="coleccion" dataDxfId="90"/>
    <tableColumn id="26" xr3:uid="{B4312AB4-1019-47B8-9F6A-4A57088BDC05}" name="sector" dataDxfId="8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01A9DF-98BF-4C87-8AD3-7ABF12B228CA}" name="Filtro" displayName="Filtro" ref="A11:D356" totalsRowShown="0" tableBorderDxfId="85">
  <autoFilter ref="A11:D356" xr:uid="{4601A9DF-98BF-4C87-8AD3-7ABF12B228CA}"/>
  <tableColumns count="4">
    <tableColumn id="1" xr3:uid="{12F988EF-3D06-4872-8A91-F7674B6C28E7}" name="Descripción Filtro URL 1" dataDxfId="84"/>
    <tableColumn id="2" xr3:uid="{FE0F8666-F2C5-4503-B809-AEE8BB0A6A79}" name="id_fil_url 1" dataDxfId="83"/>
    <tableColumn id="3" xr3:uid="{B2FD6432-46B7-488F-9ADF-66F900851CF7}" name="Tipo Filtro 1" dataDxfId="82"/>
    <tableColumn id="7" xr3:uid="{17386B82-1DFD-47AB-BE98-457A25F885E7}" name="Complemento Link" dataDxfId="8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716F50-9ED3-4EF6-9635-53B8DF37E7BA}" name="Final" displayName="Final" ref="A1:X346" tableType="queryTable" totalsRowShown="0">
  <autoFilter ref="A1:X346" xr:uid="{25716F50-9ED3-4EF6-9635-53B8DF37E7BA}"/>
  <tableColumns count="24">
    <tableColumn id="1" xr3:uid="{1B120277-2452-4456-BE64-31308582BF25}" uniqueName="1" name="Correlativo" queryTableFieldId="1"/>
    <tableColumn id="2" xr3:uid="{811FED9F-EA7F-47DB-861B-2300622F1144}" uniqueName="2" name="idcoleccion" queryTableFieldId="2"/>
    <tableColumn id="3" xr3:uid="{F353A829-DA5D-4B7A-A2C8-506E2B482552}" uniqueName="3" name="coleccion" queryTableFieldId="3"/>
    <tableColumn id="4" xr3:uid="{04FC873F-0872-4181-A856-D45B441D74B3}" uniqueName="4" name="sector" queryTableFieldId="4"/>
    <tableColumn id="5" xr3:uid="{22B56ACD-50FE-4C33-82F4-93A9CF1B2DB4}" uniqueName="5" name="tema" queryTableFieldId="5"/>
    <tableColumn id="6" xr3:uid="{1FD68106-C2F4-47FB-AEEA-3E67A516CFBC}" uniqueName="6" name="contenido" queryTableFieldId="6"/>
    <tableColumn id="7" xr3:uid="{ED819125-917D-4FE1-9376-8303E5295CE5}" uniqueName="7" name="escala" queryTableFieldId="7"/>
    <tableColumn id="8" xr3:uid="{3661D4B5-27CF-43BD-A89B-CEEEED57779A}" uniqueName="8" name="Territorio" queryTableFieldId="8"/>
    <tableColumn id="9" xr3:uid="{D58BE4E0-C5A4-44D7-A830-CE386A8F385C}" uniqueName="9" name="Filtro Integrado" queryTableFieldId="9"/>
    <tableColumn id="10" xr3:uid="{7BAFB42C-1E84-46B6-9075-DF8993872D87}" uniqueName="10" name="Muestra" queryTableFieldId="10"/>
    <tableColumn id="11" xr3:uid="{F648741A-B55D-48FF-AE63-77781A0AA068}" uniqueName="11" name="temporalidad" queryTableFieldId="11"/>
    <tableColumn id="12" xr3:uid="{8DBBEEDA-A9F9-43B9-A427-818364C103FC}" uniqueName="12" name="unidad_medida" queryTableFieldId="12"/>
    <tableColumn id="13" xr3:uid="{115C0302-4E80-4824-A462-8BBC34A18A6D}" uniqueName="13" name="fuente" queryTableFieldId="13"/>
    <tableColumn id="14" xr3:uid="{FAC1B0E2-3662-4A8B-9D32-167DF2A0CF82}" uniqueName="14" name="titulo" queryTableFieldId="14"/>
    <tableColumn id="15" xr3:uid="{E9414933-E213-4944-907F-BEC1488345A4}" uniqueName="15" name="descripcion_larga" queryTableFieldId="15"/>
    <tableColumn id="16" xr3:uid="{E59F8944-7B32-4831-AAC0-4E26FA762247}" uniqueName="16" name="visualizacion" queryTableFieldId="16"/>
    <tableColumn id="17" xr3:uid="{C02AB059-F15D-4966-9F11-632A92AA9F1F}" uniqueName="17" name="tag" queryTableFieldId="17"/>
    <tableColumn id="18" xr3:uid="{EB7DA107-D962-482D-84DB-BEE04B00D101}" uniqueName="18" name="URL.1" queryTableFieldId="18" dataDxfId="26"/>
    <tableColumn id="19" xr3:uid="{41CB4399-F999-46CD-A87D-4D6F43A5F7FE}" uniqueName="19" name="url" queryTableFieldId="19"/>
    <tableColumn id="20" xr3:uid="{03F0CDD3-A8C4-4DEF-9C92-8195AD45D654}" uniqueName="20" name="Suscripcion" queryTableFieldId="20"/>
    <tableColumn id="21" xr3:uid="{4F2924CA-08A6-4F02-94C3-E9637689EF6B}" uniqueName="21" name="id_fil_url 1" queryTableFieldId="21"/>
    <tableColumn id="22" xr3:uid="{D25D8EAD-6605-4EFF-89D0-D8534C526EEA}" uniqueName="22" name="Complemento Link" queryTableFieldId="22"/>
    <tableColumn id="23" xr3:uid="{2693527D-4213-4D37-B95F-93857076AC34}" uniqueName="23" name="TAG.1" queryTableFieldId="23" dataDxfId="25"/>
    <tableColumn id="24" xr3:uid="{0361E3AD-0CA1-4315-903E-B175B39863DB}" uniqueName="24" name="Suscripción" queryTableFieldId="24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2643DB3-9F55-4091-9B27-21A1FFE58483}" name="Combinar1" displayName="Combinar1" ref="A1:AA346" tableType="queryTable" totalsRowShown="0">
  <autoFilter ref="A1:AA346" xr:uid="{32643DB3-9F55-4091-9B27-21A1FFE58483}"/>
  <tableColumns count="27">
    <tableColumn id="2" xr3:uid="{2A07BDB6-E9A3-4C6B-8B1A-80A6D6627588}" uniqueName="2" name="Tipo Filtro 1" queryTableFieldId="2" dataDxfId="23"/>
    <tableColumn id="3" xr3:uid="{84812304-F3C6-4B56-B7D6-C9A5A907A6A4}" uniqueName="3" name="Filtro URL 1" queryTableFieldId="3" dataDxfId="22"/>
    <tableColumn id="6" xr3:uid="{D57E05A1-22FB-47E5-807C-109E0BE45100}" uniqueName="6" name="GR Origen" queryTableFieldId="6"/>
    <tableColumn id="7" xr3:uid="{A6C7B861-D142-4C4F-BD18-7F6AB8B1DB00}" uniqueName="7" name="Correlativo" queryTableFieldId="7" dataDxfId="21"/>
    <tableColumn id="8" xr3:uid="{20EE2EB8-A739-4E3C-A10D-51497ADE715E}" uniqueName="8" name="Nombre CORTO" queryTableFieldId="8" dataDxfId="20"/>
    <tableColumn id="9" xr3:uid="{69ABA9CD-9DAF-49E5-B63E-90E27F96B5FF}" uniqueName="9" name="Filtro URL" queryTableFieldId="9" dataDxfId="19"/>
    <tableColumn id="10" xr3:uid="{1F8D44B4-8FF6-4120-AB57-6DCBCFD3D7F3}" uniqueName="10" name="tema" queryTableFieldId="10" dataDxfId="18"/>
    <tableColumn id="11" xr3:uid="{AA5BEEDE-F513-4B13-929A-01EDED369F4F}" uniqueName="11" name="contenido" queryTableFieldId="11" dataDxfId="17"/>
    <tableColumn id="12" xr3:uid="{BBFE51FD-2C18-492F-A2B6-83DB90DCD191}" uniqueName="12" name="escala" queryTableFieldId="12" dataDxfId="16"/>
    <tableColumn id="13" xr3:uid="{08236A9E-88B0-4145-B3DE-8FC5E18201E0}" uniqueName="13" name="territorio" queryTableFieldId="13"/>
    <tableColumn id="14" xr3:uid="{FC8D3236-B8DD-4670-8754-AB3A48122988}" uniqueName="14" name="Filtro Integrado" queryTableFieldId="14" dataDxfId="15"/>
    <tableColumn id="15" xr3:uid="{A7CFA56B-2A6C-43B8-B71F-CACEADE7B580}" uniqueName="15" name="Muestra" queryTableFieldId="15" dataDxfId="14"/>
    <tableColumn id="16" xr3:uid="{B9B79758-2468-4A84-95B0-0C8BDAA1C0B4}" uniqueName="16" name="temporalidad" queryTableFieldId="16" dataDxfId="13"/>
    <tableColumn id="17" xr3:uid="{3743269C-D6FC-44C7-8BE9-3DF25FC60215}" uniqueName="17" name="unidad_medida" queryTableFieldId="17" dataDxfId="12"/>
    <tableColumn id="18" xr3:uid="{DBF619AD-B136-4803-B8CA-D7E18EEF36E7}" uniqueName="18" name="fuente" queryTableFieldId="18" dataDxfId="11"/>
    <tableColumn id="19" xr3:uid="{24D05E85-D39B-4133-A4B1-BEBFB052C9FB}" uniqueName="19" name="titulo" queryTableFieldId="19" dataDxfId="10"/>
    <tableColumn id="20" xr3:uid="{B9ED15BA-4646-4EC9-887C-CADCC5E300F6}" uniqueName="20" name="descripcion_larga" queryTableFieldId="20"/>
    <tableColumn id="21" xr3:uid="{7CCDB0D0-A4F9-4EBC-8E85-1536067BBDE4}" uniqueName="21" name="visualizacion" queryTableFieldId="21" dataDxfId="9"/>
    <tableColumn id="22" xr3:uid="{6D97AAA7-1AE6-4841-8D83-DC0BB9A6A482}" uniqueName="22" name="tag" queryTableFieldId="22" dataDxfId="8"/>
    <tableColumn id="37" xr3:uid="{5E24EF38-6666-4337-A0B1-236BF5D35516}" uniqueName="37" name="url" queryTableFieldId="38" dataDxfId="7"/>
    <tableColumn id="24" xr3:uid="{B7B5D938-0599-4C30-BEAC-C23B8F7C09C6}" uniqueName="24" name="Suscripcion" queryTableFieldId="24" dataDxfId="6"/>
    <tableColumn id="25" xr3:uid="{3F284F73-95EA-4073-88E7-285C3ABA9325}" uniqueName="25" name="idcoleccion" queryTableFieldId="25" dataDxfId="5"/>
    <tableColumn id="26" xr3:uid="{15693FB2-0D55-49D8-960B-9A3FD5F248E8}" uniqueName="26" name="coleccion" queryTableFieldId="26" dataDxfId="4"/>
    <tableColumn id="27" xr3:uid="{8311EE96-A8A4-4362-B2A8-487B3D50D7CD}" uniqueName="27" name="sector" queryTableFieldId="27" dataDxfId="3"/>
    <tableColumn id="28" xr3:uid="{9F039730-2B4A-4397-8582-1C8EF5EBA1DF}" uniqueName="28" name="Descripción Filtro URL 1" queryTableFieldId="28" dataDxfId="2"/>
    <tableColumn id="38" xr3:uid="{4016A14F-B305-408A-AC40-F65307FF8FFB}" uniqueName="38" name="id_fil_url 1" queryTableFieldId="39" dataDxfId="1"/>
    <tableColumn id="39" xr3:uid="{DB00A8C9-9D27-4002-91FD-B8478665AA2A}" uniqueName="39" name="Complemento Link" queryTableFieldId="40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1101E7-6485-4CAB-B392-09234461FB55}" name="BD_2" displayName="BD_2" ref="A1:X2" tableType="queryTable" totalsRowShown="0">
  <autoFilter ref="A1:X2" xr:uid="{F11101E7-6485-4CAB-B392-09234461FB55}"/>
  <tableColumns count="24">
    <tableColumn id="1" xr3:uid="{8E2FC46C-B89C-4B1D-93D9-4C6F95F28630}" uniqueName="1" name="Tipo Filtro 1" queryTableFieldId="1" dataDxfId="80"/>
    <tableColumn id="2" xr3:uid="{84C1E8A2-FD3B-49A6-9F63-B500F3D60FE0}" uniqueName="2" name="Filtro URL 1" queryTableFieldId="2" dataDxfId="79"/>
    <tableColumn id="5" xr3:uid="{014185D6-8732-4705-B26A-454E0C88CAFA}" uniqueName="5" name="GR Origen" queryTableFieldId="5"/>
    <tableColumn id="6" xr3:uid="{29DB114F-842E-44EB-BBDB-E54825A3C3A8}" uniqueName="6" name="Correlativo" queryTableFieldId="6" dataDxfId="78"/>
    <tableColumn id="7" xr3:uid="{D96536AD-B352-4A2C-9B74-3483FDE24699}" uniqueName="7" name="Nombre CORTO" queryTableFieldId="7" dataDxfId="77"/>
    <tableColumn id="8" xr3:uid="{56331A3C-AA18-4047-9233-35ED941560D5}" uniqueName="8" name="Filtro URL" queryTableFieldId="8" dataDxfId="76"/>
    <tableColumn id="9" xr3:uid="{FEB47349-447A-4944-995A-31414809EB53}" uniqueName="9" name="tema" queryTableFieldId="9" dataDxfId="75"/>
    <tableColumn id="10" xr3:uid="{51AE1A42-5220-4218-92BB-74C508160FAE}" uniqueName="10" name="contenido" queryTableFieldId="10" dataDxfId="74"/>
    <tableColumn id="11" xr3:uid="{7C27237B-A153-4634-BF35-350613F66301}" uniqueName="11" name="escala" queryTableFieldId="11" dataDxfId="73"/>
    <tableColumn id="12" xr3:uid="{9C3B69BD-12A7-49A4-B27C-94DE7DE6A01B}" uniqueName="12" name="territorio" queryTableFieldId="12"/>
    <tableColumn id="13" xr3:uid="{249D79F8-C284-4FBD-9F33-2A1EF4D0FDA9}" uniqueName="13" name="Filtro Integrado" queryTableFieldId="13" dataDxfId="72"/>
    <tableColumn id="14" xr3:uid="{F91A42AE-E74C-4508-BF7C-2D4BD80B98A6}" uniqueName="14" name="Muestra" queryTableFieldId="14" dataDxfId="71"/>
    <tableColumn id="15" xr3:uid="{35FB63DC-6005-4FC7-BF9B-AA6438D3CF23}" uniqueName="15" name="temporalidad" queryTableFieldId="15" dataDxfId="70"/>
    <tableColumn id="16" xr3:uid="{15AF9F24-7F16-4676-9BF3-3B56F3CB9488}" uniqueName="16" name="unidad_medida" queryTableFieldId="16" dataDxfId="69"/>
    <tableColumn id="17" xr3:uid="{FCC4906E-A515-46D4-9B78-8AB83E4778AD}" uniqueName="17" name="fuente" queryTableFieldId="17" dataDxfId="68"/>
    <tableColumn id="18" xr3:uid="{57A19B5E-514E-4518-8758-7785C2018B30}" uniqueName="18" name="titulo" queryTableFieldId="18" dataDxfId="67"/>
    <tableColumn id="19" xr3:uid="{3F8B3476-DDCA-48E0-902D-7039614BF4C1}" uniqueName="19" name="descripcion_larga" queryTableFieldId="19"/>
    <tableColumn id="20" xr3:uid="{DB9994D7-B4EB-42D2-809C-D941AB72D8EF}" uniqueName="20" name="visualizacion" queryTableFieldId="20" dataDxfId="66"/>
    <tableColumn id="21" xr3:uid="{F2E718A9-7826-4F8E-AEF2-CC489C87F0EA}" uniqueName="21" name="tag" queryTableFieldId="21" dataDxfId="65"/>
    <tableColumn id="22" xr3:uid="{BD187885-81BE-40AB-A863-BDC7DBCE25CE}" uniqueName="22" name="url" queryTableFieldId="22" dataDxfId="64"/>
    <tableColumn id="23" xr3:uid="{91105DB4-24CE-497A-B5F8-5D16D85A715B}" uniqueName="23" name="Suscripcion" queryTableFieldId="23" dataDxfId="63"/>
    <tableColumn id="24" xr3:uid="{B64B13BC-7CB4-4210-B1E4-D2BAF3CB6E38}" uniqueName="24" name="idcoleccion" queryTableFieldId="24" dataDxfId="62"/>
    <tableColumn id="25" xr3:uid="{7E685742-AFD5-44B3-B7F5-28E791678C95}" uniqueName="25" name="coleccion" queryTableFieldId="25" dataDxfId="61"/>
    <tableColumn id="26" xr3:uid="{A4DE638E-0206-40C3-9245-B45FDC4B325E}" uniqueName="26" name="sector" queryTableFieldId="26" dataDxfId="6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034109-137D-49D5-8349-749E2E180B8B}" name="BD_26" displayName="BD_26" ref="A1:X2" tableType="queryTable" totalsRowShown="0">
  <autoFilter ref="A1:X2" xr:uid="{85034109-137D-49D5-8349-749E2E180B8B}"/>
  <tableColumns count="24">
    <tableColumn id="1" xr3:uid="{5D7707E8-B1E3-4E0B-A663-E1AD161E938C}" uniqueName="1" name="Tipo Filtro 1" queryTableFieldId="1" dataDxfId="59"/>
    <tableColumn id="2" xr3:uid="{CDE04221-C4A4-4E35-B870-1014BFB0B8D0}" uniqueName="2" name="Filtro URL 1" queryTableFieldId="2" dataDxfId="58"/>
    <tableColumn id="5" xr3:uid="{2D159A70-43CF-4B71-98FA-03703DA83003}" uniqueName="5" name="GR Origen" queryTableFieldId="5"/>
    <tableColumn id="6" xr3:uid="{332920CA-8D6F-41A8-A9A2-2800A3B2B04C}" uniqueName="6" name="Correlativo" queryTableFieldId="6" dataDxfId="57"/>
    <tableColumn id="7" xr3:uid="{F475F466-ABBD-4E4C-B75B-50CDB940D80B}" uniqueName="7" name="Nombre CORTO" queryTableFieldId="7" dataDxfId="56"/>
    <tableColumn id="3" xr3:uid="{D896EE50-CCCE-4864-AA23-4D7F2F5E5F2F}" uniqueName="3" name="Filtro URL" queryTableFieldId="29"/>
    <tableColumn id="9" xr3:uid="{9C6BA647-7D3F-46D8-AEC3-6C6C1B04378C}" uniqueName="9" name="tema" queryTableFieldId="9" dataDxfId="55"/>
    <tableColumn id="8" xr3:uid="{1AD4F80D-4F69-4F47-A66B-B11E141069B6}" uniqueName="8" name="contenido" queryTableFieldId="10" dataDxfId="54"/>
    <tableColumn id="11" xr3:uid="{48EABC72-B7E5-4CFE-929B-A95E83AAB1AD}" uniqueName="11" name="escala" queryTableFieldId="11" dataDxfId="53"/>
    <tableColumn id="4" xr3:uid="{2C2E5F8E-AE62-4B93-A31E-0BCEC2374386}" uniqueName="4" name="territorio" queryTableFieldId="30"/>
    <tableColumn id="10" xr3:uid="{C5F882D8-9A55-4E11-A0AF-17BF7D06C70B}" uniqueName="10" name="Filtro Integrado" queryTableFieldId="31"/>
    <tableColumn id="12" xr3:uid="{D0B35D92-EC49-460C-BBF1-21D26248131B}" uniqueName="12" name="Muestra" queryTableFieldId="32"/>
    <tableColumn id="13" xr3:uid="{239E972B-9C03-4978-AD01-950DCEE1A87B}" uniqueName="13" name="temporalidad" queryTableFieldId="33"/>
    <tableColumn id="14" xr3:uid="{31BD880F-5EB4-44F5-8A71-FDF1EF87F0D0}" uniqueName="14" name="unidad_medida" queryTableFieldId="34"/>
    <tableColumn id="15" xr3:uid="{C12AC27C-128B-4646-8417-FE8560CDA4C2}" uniqueName="15" name="fuente" queryTableFieldId="35"/>
    <tableColumn id="18" xr3:uid="{54E4AF0E-349F-4D2A-BB77-10C0B5F0D776}" uniqueName="18" name="titulo" queryTableFieldId="18" dataDxfId="52"/>
    <tableColumn id="16" xr3:uid="{B550E1CF-5C67-45FF-974F-5BADEA92F685}" uniqueName="16" name="descripcion_larga" queryTableFieldId="36"/>
    <tableColumn id="17" xr3:uid="{AB81B386-A2D9-405A-A72C-69269AF5A36D}" uniqueName="17" name="visualizacion" queryTableFieldId="37"/>
    <tableColumn id="19" xr3:uid="{FF7EB8E4-7560-4A91-B867-F687B973DDF4}" uniqueName="19" name="tag" queryTableFieldId="38"/>
    <tableColumn id="22" xr3:uid="{71DFEA3C-CF7D-407B-8ABD-AB5D7488F1CA}" uniqueName="22" name="url" queryTableFieldId="22" dataDxfId="51"/>
    <tableColumn id="23" xr3:uid="{AD290B5A-2351-4D99-AE02-AF63C3E708DE}" uniqueName="23" name="Suscripcion" queryTableFieldId="23" dataDxfId="50"/>
    <tableColumn id="24" xr3:uid="{31D3D20D-4769-4A36-8E34-EE37731EFA72}" uniqueName="24" name="idcoleccion" queryTableFieldId="24" dataDxfId="49"/>
    <tableColumn id="25" xr3:uid="{5B1E61A8-304C-4BA7-920A-02149B14685C}" uniqueName="25" name="coleccion" queryTableFieldId="25" dataDxfId="48"/>
    <tableColumn id="26" xr3:uid="{190B1791-8648-4D1A-A814-DA2604DA1B33}" uniqueName="26" name="sector" queryTableFieldId="26" dataDxfId="4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dataintelligencechile.shinyapps.io/demografia/?cod_com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D6C0-F454-4CF7-B885-E74DCC361DF6}">
  <sheetPr>
    <tabColor theme="1"/>
  </sheetPr>
  <dimension ref="A1:Y346"/>
  <sheetViews>
    <sheetView topLeftCell="Q1" workbookViewId="0">
      <selection activeCell="S2" sqref="S2"/>
    </sheetView>
  </sheetViews>
  <sheetFormatPr baseColWidth="10" defaultRowHeight="14.5" x14ac:dyDescent="0.35"/>
  <cols>
    <col min="1" max="1" width="12.36328125" bestFit="1" customWidth="1"/>
    <col min="2" max="2" width="12.26953125" bestFit="1" customWidth="1"/>
    <col min="3" max="3" width="10.7265625" bestFit="1" customWidth="1"/>
    <col min="4" max="4" width="11.453125" bestFit="1" customWidth="1"/>
    <col min="5" max="5" width="11.08984375" bestFit="1" customWidth="1"/>
    <col min="6" max="6" width="7.453125" bestFit="1" customWidth="1"/>
    <col min="7" max="7" width="11.54296875" bestFit="1" customWidth="1"/>
    <col min="8" max="8" width="8.1796875" bestFit="1" customWidth="1"/>
    <col min="9" max="9" width="13.81640625" bestFit="1" customWidth="1"/>
    <col min="10" max="10" width="16.08984375" bestFit="1" customWidth="1"/>
    <col min="11" max="11" width="10.1796875" bestFit="1" customWidth="1"/>
    <col min="12" max="12" width="14.453125" bestFit="1" customWidth="1"/>
    <col min="13" max="13" width="16.1796875" bestFit="1" customWidth="1"/>
    <col min="14" max="14" width="10.7265625" bestFit="1" customWidth="1"/>
    <col min="15" max="15" width="13" bestFit="1" customWidth="1"/>
    <col min="16" max="16" width="63.54296875" bestFit="1" customWidth="1"/>
    <col min="17" max="17" width="13.54296875" bestFit="1" customWidth="1"/>
    <col min="18" max="18" width="32.26953125" bestFit="1" customWidth="1"/>
    <col min="19" max="19" width="43.81640625" bestFit="1" customWidth="1"/>
    <col min="20" max="20" width="12.453125" bestFit="1" customWidth="1"/>
    <col min="21" max="21" width="10" customWidth="1"/>
    <col min="22" max="22" width="41.81640625" customWidth="1"/>
    <col min="23" max="23" width="40.453125" customWidth="1"/>
    <col min="24" max="24" width="46.36328125" customWidth="1"/>
    <col min="25" max="25" width="49" customWidth="1"/>
    <col min="26" max="26" width="33" bestFit="1" customWidth="1"/>
    <col min="27" max="27" width="44.08984375" bestFit="1" customWidth="1"/>
  </cols>
  <sheetData>
    <row r="1" spans="1:25" x14ac:dyDescent="0.3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381</v>
      </c>
      <c r="S1" t="s">
        <v>380</v>
      </c>
      <c r="T1" t="s">
        <v>385</v>
      </c>
      <c r="V1" s="24" t="s">
        <v>30</v>
      </c>
      <c r="W1" s="24" t="s">
        <v>379</v>
      </c>
      <c r="X1" s="24" t="s">
        <v>382</v>
      </c>
      <c r="Y1" s="24" t="s">
        <v>383</v>
      </c>
    </row>
    <row r="2" spans="1:25" ht="52.5" x14ac:dyDescent="0.35">
      <c r="A2" s="27">
        <v>1</v>
      </c>
      <c r="B2" s="28">
        <v>240</v>
      </c>
      <c r="C2" s="28" t="s">
        <v>377</v>
      </c>
      <c r="D2" s="28" t="s">
        <v>378</v>
      </c>
      <c r="E2" s="27">
        <v>1101</v>
      </c>
      <c r="F2" s="29" t="s">
        <v>1779</v>
      </c>
      <c r="G2" s="29" t="s">
        <v>1081</v>
      </c>
      <c r="H2" s="29" t="s">
        <v>376</v>
      </c>
      <c r="I2" s="29" t="s">
        <v>31</v>
      </c>
      <c r="J2" s="29" t="s">
        <v>731</v>
      </c>
      <c r="K2" s="29"/>
      <c r="L2" s="29" t="s">
        <v>1085</v>
      </c>
      <c r="M2" s="29" t="s">
        <v>1082</v>
      </c>
      <c r="N2" s="29" t="s">
        <v>1083</v>
      </c>
      <c r="O2" s="29" t="s">
        <v>1087</v>
      </c>
      <c r="P2" s="29" t="s">
        <v>1086</v>
      </c>
      <c r="Q2" s="29" t="s">
        <v>733</v>
      </c>
      <c r="R2" s="30" t="s">
        <v>1088</v>
      </c>
      <c r="S2" s="31" t="s">
        <v>734</v>
      </c>
      <c r="T2" s="32" t="s">
        <v>386</v>
      </c>
      <c r="V2" s="26" t="str">
        <f>+Final__2[[#This Row],[titulo]]&amp;Final__2[[#This Row],[Territorio]]&amp;", "&amp;Final__2[[#This Row],[temporalidad]]</f>
        <v>Pirámide Poblacional comuna de Iquique, 2002-2021</v>
      </c>
      <c r="W2" s="26" t="str">
        <f>+Final__2[[#This Row],[descripcion_larga]]&amp;Final__2[[#This Row],[Territorio]]&amp;X2&amp;Y2</f>
        <v xml:space="preserve">Pirámide Poblacional que detalla el número de habitantes por sexo y según rango etario en la comuna de Iquique, durante el Periodo 2002-2021. Elaborada por Data Intelligence en base a las cifras de la Población obtenidas de los resultados del CENSO del año 2002. </v>
      </c>
      <c r="X2" s="26" t="s">
        <v>1084</v>
      </c>
      <c r="Y2" s="25"/>
    </row>
    <row r="3" spans="1:25" ht="31.5" x14ac:dyDescent="0.35">
      <c r="A3" s="27">
        <v>1</v>
      </c>
      <c r="B3" s="28">
        <v>240</v>
      </c>
      <c r="C3" s="28" t="s">
        <v>377</v>
      </c>
      <c r="D3" s="28" t="s">
        <v>378</v>
      </c>
      <c r="E3" s="27">
        <v>1107</v>
      </c>
      <c r="F3" s="29" t="s">
        <v>1779</v>
      </c>
      <c r="G3" s="29" t="s">
        <v>1081</v>
      </c>
      <c r="H3" s="29" t="s">
        <v>376</v>
      </c>
      <c r="I3" s="29" t="s">
        <v>32</v>
      </c>
      <c r="J3" s="29" t="s">
        <v>731</v>
      </c>
      <c r="K3" s="29"/>
      <c r="L3" s="29" t="s">
        <v>1085</v>
      </c>
      <c r="M3" s="29" t="s">
        <v>1082</v>
      </c>
      <c r="N3" s="29" t="s">
        <v>1083</v>
      </c>
      <c r="O3" s="29" t="s">
        <v>1087</v>
      </c>
      <c r="P3" s="29" t="s">
        <v>1086</v>
      </c>
      <c r="Q3" s="29" t="s">
        <v>733</v>
      </c>
      <c r="R3" s="30" t="s">
        <v>1089</v>
      </c>
      <c r="S3" s="31" t="s">
        <v>737</v>
      </c>
      <c r="T3" s="32" t="s">
        <v>387</v>
      </c>
      <c r="V3" s="26" t="str">
        <f>+Final__2[[#This Row],[titulo]]&amp;Final__2[[#This Row],[Territorio]]&amp;", "&amp;Final__2[[#This Row],[temporalidad]]</f>
        <v>Pirámide Poblacional comuna de Alto Hospicio, 2002-2021</v>
      </c>
      <c r="W3" s="26" t="str">
        <f>+Final__2[[#This Row],[descripcion_larga]]&amp;Final__2[[#This Row],[Territorio]]&amp;X3&amp;Y3</f>
        <v>Pirámide Poblacional que detalla el número de habitantes por sexo y según rango etario en la comuna de Alto Hospicio, durante el Periodo 2011-2017.</v>
      </c>
      <c r="X3" s="25" t="s">
        <v>732</v>
      </c>
      <c r="Y3" s="25"/>
    </row>
    <row r="4" spans="1:25" ht="31.5" x14ac:dyDescent="0.35">
      <c r="A4" s="27">
        <v>1</v>
      </c>
      <c r="B4" s="28">
        <v>240</v>
      </c>
      <c r="C4" s="28" t="s">
        <v>377</v>
      </c>
      <c r="D4" s="28" t="s">
        <v>378</v>
      </c>
      <c r="E4" s="27">
        <v>1401</v>
      </c>
      <c r="F4" s="29" t="s">
        <v>1779</v>
      </c>
      <c r="G4" s="29" t="s">
        <v>1081</v>
      </c>
      <c r="H4" s="29" t="s">
        <v>376</v>
      </c>
      <c r="I4" s="29" t="s">
        <v>33</v>
      </c>
      <c r="J4" s="29" t="s">
        <v>731</v>
      </c>
      <c r="K4" s="29"/>
      <c r="L4" s="29" t="s">
        <v>1085</v>
      </c>
      <c r="M4" s="29" t="s">
        <v>1082</v>
      </c>
      <c r="N4" s="29" t="s">
        <v>1083</v>
      </c>
      <c r="O4" s="29" t="s">
        <v>1087</v>
      </c>
      <c r="P4" s="29" t="s">
        <v>1086</v>
      </c>
      <c r="Q4" s="29" t="s">
        <v>733</v>
      </c>
      <c r="R4" s="30" t="s">
        <v>1090</v>
      </c>
      <c r="S4" s="31" t="s">
        <v>738</v>
      </c>
      <c r="T4" s="32" t="s">
        <v>388</v>
      </c>
      <c r="V4" s="26" t="str">
        <f>+Final__2[[#This Row],[titulo]]&amp;Final__2[[#This Row],[Territorio]]&amp;", "&amp;Final__2[[#This Row],[temporalidad]]</f>
        <v>Pirámide Poblacional comuna de Pozo Almonte, 2002-2021</v>
      </c>
      <c r="W4" s="26" t="str">
        <f>+Final__2[[#This Row],[descripcion_larga]]&amp;Final__2[[#This Row],[Territorio]]&amp;X4&amp;Y4</f>
        <v>Pirámide Poblacional que detalla el número de habitantes por sexo y según rango etario en la comuna de Pozo Almonte, durante el Periodo 2011-2017.</v>
      </c>
      <c r="X4" s="25" t="s">
        <v>732</v>
      </c>
      <c r="Y4" s="25"/>
    </row>
    <row r="5" spans="1:25" ht="31.5" x14ac:dyDescent="0.35">
      <c r="A5" s="27">
        <v>1</v>
      </c>
      <c r="B5" s="28">
        <v>240</v>
      </c>
      <c r="C5" s="28" t="s">
        <v>377</v>
      </c>
      <c r="D5" s="28" t="s">
        <v>378</v>
      </c>
      <c r="E5" s="27">
        <v>1402</v>
      </c>
      <c r="F5" s="29" t="s">
        <v>1779</v>
      </c>
      <c r="G5" s="29" t="s">
        <v>1081</v>
      </c>
      <c r="H5" s="29" t="s">
        <v>376</v>
      </c>
      <c r="I5" s="29" t="s">
        <v>34</v>
      </c>
      <c r="J5" s="29" t="s">
        <v>731</v>
      </c>
      <c r="K5" s="29"/>
      <c r="L5" s="29" t="s">
        <v>1085</v>
      </c>
      <c r="M5" s="29" t="s">
        <v>1082</v>
      </c>
      <c r="N5" s="29" t="s">
        <v>1083</v>
      </c>
      <c r="O5" s="29" t="s">
        <v>1087</v>
      </c>
      <c r="P5" s="29" t="s">
        <v>1086</v>
      </c>
      <c r="Q5" s="29" t="s">
        <v>733</v>
      </c>
      <c r="R5" s="30" t="s">
        <v>1091</v>
      </c>
      <c r="S5" s="31" t="s">
        <v>739</v>
      </c>
      <c r="T5" s="32" t="s">
        <v>389</v>
      </c>
      <c r="V5" s="26" t="str">
        <f>+Final__2[[#This Row],[titulo]]&amp;Final__2[[#This Row],[Territorio]]&amp;", "&amp;Final__2[[#This Row],[temporalidad]]</f>
        <v>Pirámide Poblacional comuna de Camiña, 2002-2021</v>
      </c>
      <c r="W5" s="26" t="str">
        <f>+Final__2[[#This Row],[descripcion_larga]]&amp;Final__2[[#This Row],[Territorio]]&amp;X5&amp;Y5</f>
        <v>Pirámide Poblacional que detalla el número de habitantes por sexo y según rango etario en la comuna de Camiña, durante el Periodo 2011-2017.</v>
      </c>
      <c r="X5" s="25" t="s">
        <v>732</v>
      </c>
      <c r="Y5" s="25"/>
    </row>
    <row r="6" spans="1:25" ht="31.5" x14ac:dyDescent="0.35">
      <c r="A6" s="27">
        <v>1</v>
      </c>
      <c r="B6" s="28">
        <v>240</v>
      </c>
      <c r="C6" s="28" t="s">
        <v>377</v>
      </c>
      <c r="D6" s="28" t="s">
        <v>378</v>
      </c>
      <c r="E6" s="27">
        <v>1403</v>
      </c>
      <c r="F6" s="29" t="s">
        <v>1779</v>
      </c>
      <c r="G6" s="29" t="s">
        <v>1081</v>
      </c>
      <c r="H6" s="29" t="s">
        <v>376</v>
      </c>
      <c r="I6" s="29" t="s">
        <v>35</v>
      </c>
      <c r="J6" s="29" t="s">
        <v>731</v>
      </c>
      <c r="K6" s="29"/>
      <c r="L6" s="29" t="s">
        <v>1085</v>
      </c>
      <c r="M6" s="29" t="s">
        <v>1082</v>
      </c>
      <c r="N6" s="29" t="s">
        <v>1083</v>
      </c>
      <c r="O6" s="29" t="s">
        <v>1087</v>
      </c>
      <c r="P6" s="29" t="s">
        <v>1086</v>
      </c>
      <c r="Q6" s="29" t="s">
        <v>733</v>
      </c>
      <c r="R6" s="30" t="s">
        <v>1092</v>
      </c>
      <c r="S6" s="31" t="s">
        <v>740</v>
      </c>
      <c r="T6" s="32" t="s">
        <v>390</v>
      </c>
      <c r="V6" s="26" t="str">
        <f>+Final__2[[#This Row],[titulo]]&amp;Final__2[[#This Row],[Territorio]]&amp;", "&amp;Final__2[[#This Row],[temporalidad]]</f>
        <v>Pirámide Poblacional comuna de Colchane, 2002-2021</v>
      </c>
      <c r="W6" s="26" t="str">
        <f>+Final__2[[#This Row],[descripcion_larga]]&amp;Final__2[[#This Row],[Territorio]]&amp;X6&amp;Y6</f>
        <v>Pirámide Poblacional que detalla el número de habitantes por sexo y según rango etario en la comuna de Colchane, durante el Periodo 2011-2017.</v>
      </c>
      <c r="X6" s="25" t="s">
        <v>732</v>
      </c>
      <c r="Y6" s="25"/>
    </row>
    <row r="7" spans="1:25" ht="31.5" x14ac:dyDescent="0.35">
      <c r="A7" s="27">
        <v>1</v>
      </c>
      <c r="B7" s="28">
        <v>240</v>
      </c>
      <c r="C7" s="28" t="s">
        <v>377</v>
      </c>
      <c r="D7" s="28" t="s">
        <v>378</v>
      </c>
      <c r="E7" s="27">
        <v>1404</v>
      </c>
      <c r="F7" s="29" t="s">
        <v>1779</v>
      </c>
      <c r="G7" s="29" t="s">
        <v>1081</v>
      </c>
      <c r="H7" s="29" t="s">
        <v>376</v>
      </c>
      <c r="I7" s="29" t="s">
        <v>36</v>
      </c>
      <c r="J7" s="29" t="s">
        <v>731</v>
      </c>
      <c r="K7" s="29"/>
      <c r="L7" s="29" t="s">
        <v>1085</v>
      </c>
      <c r="M7" s="29" t="s">
        <v>1082</v>
      </c>
      <c r="N7" s="29" t="s">
        <v>1083</v>
      </c>
      <c r="O7" s="29" t="s">
        <v>1087</v>
      </c>
      <c r="P7" s="29" t="s">
        <v>1086</v>
      </c>
      <c r="Q7" s="29" t="s">
        <v>733</v>
      </c>
      <c r="R7" s="30" t="s">
        <v>1093</v>
      </c>
      <c r="S7" s="31" t="s">
        <v>741</v>
      </c>
      <c r="T7" s="32" t="s">
        <v>391</v>
      </c>
      <c r="V7" s="26" t="str">
        <f>+Final__2[[#This Row],[titulo]]&amp;Final__2[[#This Row],[Territorio]]&amp;", "&amp;Final__2[[#This Row],[temporalidad]]</f>
        <v>Pirámide Poblacional comuna de Huara, 2002-2021</v>
      </c>
      <c r="W7" s="26" t="str">
        <f>+Final__2[[#This Row],[descripcion_larga]]&amp;Final__2[[#This Row],[Territorio]]&amp;X7&amp;Y7</f>
        <v>Pirámide Poblacional que detalla el número de habitantes por sexo y según rango etario en la comuna de Huara, durante el Periodo 2011-2017.</v>
      </c>
      <c r="X7" s="25" t="s">
        <v>732</v>
      </c>
      <c r="Y7" s="25"/>
    </row>
    <row r="8" spans="1:25" ht="31.5" x14ac:dyDescent="0.35">
      <c r="A8" s="27">
        <v>1</v>
      </c>
      <c r="B8" s="28">
        <v>240</v>
      </c>
      <c r="C8" s="28" t="s">
        <v>377</v>
      </c>
      <c r="D8" s="28" t="s">
        <v>378</v>
      </c>
      <c r="E8" s="27">
        <v>1405</v>
      </c>
      <c r="F8" s="29" t="s">
        <v>1779</v>
      </c>
      <c r="G8" s="29" t="s">
        <v>1081</v>
      </c>
      <c r="H8" s="29" t="s">
        <v>376</v>
      </c>
      <c r="I8" s="29" t="s">
        <v>37</v>
      </c>
      <c r="J8" s="29" t="s">
        <v>731</v>
      </c>
      <c r="K8" s="29"/>
      <c r="L8" s="29" t="s">
        <v>1085</v>
      </c>
      <c r="M8" s="29" t="s">
        <v>1082</v>
      </c>
      <c r="N8" s="29" t="s">
        <v>1083</v>
      </c>
      <c r="O8" s="29" t="s">
        <v>1087</v>
      </c>
      <c r="P8" s="29" t="s">
        <v>1086</v>
      </c>
      <c r="Q8" s="29" t="s">
        <v>733</v>
      </c>
      <c r="R8" s="30" t="s">
        <v>1094</v>
      </c>
      <c r="S8" s="31" t="s">
        <v>742</v>
      </c>
      <c r="T8" s="32" t="s">
        <v>392</v>
      </c>
      <c r="V8" s="26" t="str">
        <f>+Final__2[[#This Row],[titulo]]&amp;Final__2[[#This Row],[Territorio]]&amp;", "&amp;Final__2[[#This Row],[temporalidad]]</f>
        <v>Pirámide Poblacional comuna de Pica, 2002-2021</v>
      </c>
      <c r="W8" s="26" t="str">
        <f>+Final__2[[#This Row],[descripcion_larga]]&amp;Final__2[[#This Row],[Territorio]]&amp;X8&amp;Y8</f>
        <v>Pirámide Poblacional que detalla el número de habitantes por sexo y según rango etario en la comuna de Pica, durante el Periodo 2011-2017.</v>
      </c>
      <c r="X8" s="25" t="s">
        <v>732</v>
      </c>
      <c r="Y8" s="25"/>
    </row>
    <row r="9" spans="1:25" ht="31.5" x14ac:dyDescent="0.35">
      <c r="A9" s="27">
        <v>1</v>
      </c>
      <c r="B9" s="28">
        <v>240</v>
      </c>
      <c r="C9" s="28" t="s">
        <v>377</v>
      </c>
      <c r="D9" s="28" t="s">
        <v>378</v>
      </c>
      <c r="E9" s="27">
        <v>2101</v>
      </c>
      <c r="F9" s="29" t="s">
        <v>1779</v>
      </c>
      <c r="G9" s="29" t="s">
        <v>1081</v>
      </c>
      <c r="H9" s="29" t="s">
        <v>376</v>
      </c>
      <c r="I9" s="29" t="s">
        <v>38</v>
      </c>
      <c r="J9" s="29" t="s">
        <v>731</v>
      </c>
      <c r="K9" s="29"/>
      <c r="L9" s="29" t="s">
        <v>1085</v>
      </c>
      <c r="M9" s="29" t="s">
        <v>1082</v>
      </c>
      <c r="N9" s="29" t="s">
        <v>1083</v>
      </c>
      <c r="O9" s="29" t="s">
        <v>1087</v>
      </c>
      <c r="P9" s="29" t="s">
        <v>1086</v>
      </c>
      <c r="Q9" s="29" t="s">
        <v>733</v>
      </c>
      <c r="R9" s="30" t="s">
        <v>1095</v>
      </c>
      <c r="S9" s="31" t="s">
        <v>743</v>
      </c>
      <c r="T9" s="32" t="s">
        <v>393</v>
      </c>
      <c r="V9" s="26" t="str">
        <f>+Final__2[[#This Row],[titulo]]&amp;Final__2[[#This Row],[Territorio]]&amp;", "&amp;Final__2[[#This Row],[temporalidad]]</f>
        <v>Pirámide Poblacional comuna de Antofagasta, 2002-2021</v>
      </c>
      <c r="W9" s="26" t="str">
        <f>+Final__2[[#This Row],[descripcion_larga]]&amp;Final__2[[#This Row],[Territorio]]&amp;X9&amp;Y9</f>
        <v>Pirámide Poblacional que detalla el número de habitantes por sexo y según rango etario en la comuna de Antofagasta, durante el Periodo 2011-2017.</v>
      </c>
      <c r="X9" s="25" t="s">
        <v>732</v>
      </c>
      <c r="Y9" s="25"/>
    </row>
    <row r="10" spans="1:25" ht="31.5" x14ac:dyDescent="0.35">
      <c r="A10" s="27">
        <v>1</v>
      </c>
      <c r="B10" s="28">
        <v>240</v>
      </c>
      <c r="C10" s="28" t="s">
        <v>377</v>
      </c>
      <c r="D10" s="28" t="s">
        <v>378</v>
      </c>
      <c r="E10" s="27">
        <v>2102</v>
      </c>
      <c r="F10" s="29" t="s">
        <v>1779</v>
      </c>
      <c r="G10" s="29" t="s">
        <v>1081</v>
      </c>
      <c r="H10" s="29" t="s">
        <v>376</v>
      </c>
      <c r="I10" s="29" t="s">
        <v>39</v>
      </c>
      <c r="J10" s="29" t="s">
        <v>731</v>
      </c>
      <c r="K10" s="29"/>
      <c r="L10" s="29" t="s">
        <v>1085</v>
      </c>
      <c r="M10" s="29" t="s">
        <v>1082</v>
      </c>
      <c r="N10" s="29" t="s">
        <v>1083</v>
      </c>
      <c r="O10" s="29" t="s">
        <v>1087</v>
      </c>
      <c r="P10" s="29" t="s">
        <v>1086</v>
      </c>
      <c r="Q10" s="29" t="s">
        <v>733</v>
      </c>
      <c r="R10" s="30" t="s">
        <v>1096</v>
      </c>
      <c r="S10" s="31" t="s">
        <v>744</v>
      </c>
      <c r="T10" s="32" t="s">
        <v>394</v>
      </c>
      <c r="V10" s="26" t="str">
        <f>+Final__2[[#This Row],[titulo]]&amp;Final__2[[#This Row],[Territorio]]&amp;", "&amp;Final__2[[#This Row],[temporalidad]]</f>
        <v>Pirámide Poblacional comuna de Mejillones, 2002-2021</v>
      </c>
      <c r="W10" s="26" t="str">
        <f>+Final__2[[#This Row],[descripcion_larga]]&amp;Final__2[[#This Row],[Territorio]]&amp;X10&amp;Y10</f>
        <v>Pirámide Poblacional que detalla el número de habitantes por sexo y según rango etario en la comuna de Mejillones, durante el Periodo 2011-2017.</v>
      </c>
      <c r="X10" s="25" t="s">
        <v>732</v>
      </c>
      <c r="Y10" s="25"/>
    </row>
    <row r="11" spans="1:25" ht="31.5" x14ac:dyDescent="0.35">
      <c r="A11" s="27">
        <v>1</v>
      </c>
      <c r="B11" s="28">
        <v>240</v>
      </c>
      <c r="C11" s="28" t="s">
        <v>377</v>
      </c>
      <c r="D11" s="28" t="s">
        <v>378</v>
      </c>
      <c r="E11" s="27">
        <v>2103</v>
      </c>
      <c r="F11" s="29" t="s">
        <v>1779</v>
      </c>
      <c r="G11" s="29" t="s">
        <v>1081</v>
      </c>
      <c r="H11" s="29" t="s">
        <v>376</v>
      </c>
      <c r="I11" s="29" t="s">
        <v>40</v>
      </c>
      <c r="J11" s="29" t="s">
        <v>731</v>
      </c>
      <c r="K11" s="29"/>
      <c r="L11" s="29" t="s">
        <v>1085</v>
      </c>
      <c r="M11" s="29" t="s">
        <v>1082</v>
      </c>
      <c r="N11" s="29" t="s">
        <v>1083</v>
      </c>
      <c r="O11" s="29" t="s">
        <v>1087</v>
      </c>
      <c r="P11" s="29" t="s">
        <v>1086</v>
      </c>
      <c r="Q11" s="29" t="s">
        <v>733</v>
      </c>
      <c r="R11" s="30" t="s">
        <v>1097</v>
      </c>
      <c r="S11" s="31" t="s">
        <v>745</v>
      </c>
      <c r="T11" s="32" t="s">
        <v>395</v>
      </c>
      <c r="V11" s="26" t="str">
        <f>+Final__2[[#This Row],[titulo]]&amp;Final__2[[#This Row],[Territorio]]&amp;", "&amp;Final__2[[#This Row],[temporalidad]]</f>
        <v>Pirámide Poblacional comuna de Sierra Gorda, 2002-2021</v>
      </c>
      <c r="W11" s="26" t="str">
        <f>+Final__2[[#This Row],[descripcion_larga]]&amp;Final__2[[#This Row],[Territorio]]&amp;X11&amp;Y11</f>
        <v>Pirámide Poblacional que detalla el número de habitantes por sexo y según rango etario en la comuna de Sierra Gorda, durante el Periodo 2011-2017.</v>
      </c>
      <c r="X11" s="25" t="s">
        <v>732</v>
      </c>
      <c r="Y11" s="25"/>
    </row>
    <row r="12" spans="1:25" ht="31.5" x14ac:dyDescent="0.35">
      <c r="A12" s="27">
        <v>1</v>
      </c>
      <c r="B12" s="28">
        <v>240</v>
      </c>
      <c r="C12" s="28" t="s">
        <v>377</v>
      </c>
      <c r="D12" s="28" t="s">
        <v>378</v>
      </c>
      <c r="E12" s="27">
        <v>2104</v>
      </c>
      <c r="F12" s="29" t="s">
        <v>1779</v>
      </c>
      <c r="G12" s="29" t="s">
        <v>1081</v>
      </c>
      <c r="H12" s="29" t="s">
        <v>376</v>
      </c>
      <c r="I12" s="29" t="s">
        <v>41</v>
      </c>
      <c r="J12" s="29" t="s">
        <v>731</v>
      </c>
      <c r="K12" s="29"/>
      <c r="L12" s="29" t="s">
        <v>1085</v>
      </c>
      <c r="M12" s="29" t="s">
        <v>1082</v>
      </c>
      <c r="N12" s="29" t="s">
        <v>1083</v>
      </c>
      <c r="O12" s="29" t="s">
        <v>1087</v>
      </c>
      <c r="P12" s="29" t="s">
        <v>1086</v>
      </c>
      <c r="Q12" s="29" t="s">
        <v>733</v>
      </c>
      <c r="R12" s="30" t="s">
        <v>1098</v>
      </c>
      <c r="S12" s="31" t="s">
        <v>746</v>
      </c>
      <c r="T12" s="32" t="s">
        <v>396</v>
      </c>
      <c r="V12" s="26" t="str">
        <f>+Final__2[[#This Row],[titulo]]&amp;Final__2[[#This Row],[Territorio]]&amp;", "&amp;Final__2[[#This Row],[temporalidad]]</f>
        <v>Pirámide Poblacional comuna de Taltal, 2002-2021</v>
      </c>
      <c r="W12" s="26" t="str">
        <f>+Final__2[[#This Row],[descripcion_larga]]&amp;Final__2[[#This Row],[Territorio]]&amp;X12&amp;Y12</f>
        <v>Pirámide Poblacional que detalla el número de habitantes por sexo y según rango etario en la comuna de Taltal, durante el Periodo 2011-2017.</v>
      </c>
      <c r="X12" s="25" t="s">
        <v>732</v>
      </c>
      <c r="Y12" s="25"/>
    </row>
    <row r="13" spans="1:25" ht="31.5" x14ac:dyDescent="0.35">
      <c r="A13" s="27">
        <v>1</v>
      </c>
      <c r="B13" s="28">
        <v>240</v>
      </c>
      <c r="C13" s="28" t="s">
        <v>377</v>
      </c>
      <c r="D13" s="28" t="s">
        <v>378</v>
      </c>
      <c r="E13" s="27">
        <v>2201</v>
      </c>
      <c r="F13" s="29" t="s">
        <v>1779</v>
      </c>
      <c r="G13" s="29" t="s">
        <v>1081</v>
      </c>
      <c r="H13" s="29" t="s">
        <v>376</v>
      </c>
      <c r="I13" s="29" t="s">
        <v>42</v>
      </c>
      <c r="J13" s="29" t="s">
        <v>731</v>
      </c>
      <c r="K13" s="29"/>
      <c r="L13" s="29" t="s">
        <v>1085</v>
      </c>
      <c r="M13" s="29" t="s">
        <v>1082</v>
      </c>
      <c r="N13" s="29" t="s">
        <v>1083</v>
      </c>
      <c r="O13" s="29" t="s">
        <v>1087</v>
      </c>
      <c r="P13" s="29" t="s">
        <v>1086</v>
      </c>
      <c r="Q13" s="29" t="s">
        <v>733</v>
      </c>
      <c r="R13" s="30" t="s">
        <v>1099</v>
      </c>
      <c r="S13" s="31" t="s">
        <v>747</v>
      </c>
      <c r="T13" s="32" t="s">
        <v>397</v>
      </c>
      <c r="V13" s="26" t="str">
        <f>+Final__2[[#This Row],[titulo]]&amp;Final__2[[#This Row],[Territorio]]&amp;", "&amp;Final__2[[#This Row],[temporalidad]]</f>
        <v>Pirámide Poblacional comuna de Calama, 2002-2021</v>
      </c>
      <c r="W13" s="26" t="str">
        <f>+Final__2[[#This Row],[descripcion_larga]]&amp;Final__2[[#This Row],[Territorio]]&amp;X13&amp;Y13</f>
        <v>Pirámide Poblacional que detalla el número de habitantes por sexo y según rango etario en la comuna de Calama, durante el Periodo 2011-2017.</v>
      </c>
      <c r="X13" s="25" t="s">
        <v>732</v>
      </c>
      <c r="Y13" s="25"/>
    </row>
    <row r="14" spans="1:25" ht="31.5" x14ac:dyDescent="0.35">
      <c r="A14" s="27">
        <v>1</v>
      </c>
      <c r="B14" s="28">
        <v>240</v>
      </c>
      <c r="C14" s="28" t="s">
        <v>377</v>
      </c>
      <c r="D14" s="28" t="s">
        <v>378</v>
      </c>
      <c r="E14" s="27">
        <v>2202</v>
      </c>
      <c r="F14" s="29" t="s">
        <v>1779</v>
      </c>
      <c r="G14" s="29" t="s">
        <v>1081</v>
      </c>
      <c r="H14" s="29" t="s">
        <v>376</v>
      </c>
      <c r="I14" s="29" t="s">
        <v>43</v>
      </c>
      <c r="J14" s="29" t="s">
        <v>731</v>
      </c>
      <c r="K14" s="29"/>
      <c r="L14" s="29" t="s">
        <v>1085</v>
      </c>
      <c r="M14" s="29" t="s">
        <v>1082</v>
      </c>
      <c r="N14" s="29" t="s">
        <v>1083</v>
      </c>
      <c r="O14" s="29" t="s">
        <v>1087</v>
      </c>
      <c r="P14" s="29" t="s">
        <v>1086</v>
      </c>
      <c r="Q14" s="29" t="s">
        <v>733</v>
      </c>
      <c r="R14" s="30" t="s">
        <v>1100</v>
      </c>
      <c r="S14" s="31" t="s">
        <v>748</v>
      </c>
      <c r="T14" s="32" t="s">
        <v>398</v>
      </c>
      <c r="V14" s="26" t="str">
        <f>+Final__2[[#This Row],[titulo]]&amp;Final__2[[#This Row],[Territorio]]&amp;", "&amp;Final__2[[#This Row],[temporalidad]]</f>
        <v>Pirámide Poblacional comuna de Ollagüe, 2002-2021</v>
      </c>
      <c r="W14" s="26" t="str">
        <f>+Final__2[[#This Row],[descripcion_larga]]&amp;Final__2[[#This Row],[Territorio]]&amp;X14&amp;Y14</f>
        <v>Pirámide Poblacional que detalla el número de habitantes por sexo y según rango etario en la comuna de Ollagüe, durante el Periodo 2011-2017.</v>
      </c>
      <c r="X14" s="25" t="s">
        <v>732</v>
      </c>
      <c r="Y14" s="25"/>
    </row>
    <row r="15" spans="1:25" ht="31.5" x14ac:dyDescent="0.35">
      <c r="A15" s="27">
        <v>1</v>
      </c>
      <c r="B15" s="28">
        <v>240</v>
      </c>
      <c r="C15" s="28" t="s">
        <v>377</v>
      </c>
      <c r="D15" s="28" t="s">
        <v>378</v>
      </c>
      <c r="E15" s="27">
        <v>2203</v>
      </c>
      <c r="F15" s="29" t="s">
        <v>1779</v>
      </c>
      <c r="G15" s="29" t="s">
        <v>1081</v>
      </c>
      <c r="H15" s="29" t="s">
        <v>376</v>
      </c>
      <c r="I15" s="29" t="s">
        <v>44</v>
      </c>
      <c r="J15" s="29" t="s">
        <v>731</v>
      </c>
      <c r="K15" s="29"/>
      <c r="L15" s="29" t="s">
        <v>1085</v>
      </c>
      <c r="M15" s="29" t="s">
        <v>1082</v>
      </c>
      <c r="N15" s="29" t="s">
        <v>1083</v>
      </c>
      <c r="O15" s="29" t="s">
        <v>1087</v>
      </c>
      <c r="P15" s="29" t="s">
        <v>1086</v>
      </c>
      <c r="Q15" s="29" t="s">
        <v>733</v>
      </c>
      <c r="R15" s="30" t="s">
        <v>1101</v>
      </c>
      <c r="S15" s="31" t="s">
        <v>749</v>
      </c>
      <c r="T15" s="32" t="s">
        <v>399</v>
      </c>
      <c r="V15" s="26" t="str">
        <f>+Final__2[[#This Row],[titulo]]&amp;Final__2[[#This Row],[Territorio]]&amp;", "&amp;Final__2[[#This Row],[temporalidad]]</f>
        <v>Pirámide Poblacional comuna de San Pedro de Atacama, 2002-2021</v>
      </c>
      <c r="W15" s="26" t="str">
        <f>+Final__2[[#This Row],[descripcion_larga]]&amp;Final__2[[#This Row],[Territorio]]&amp;X15&amp;Y15</f>
        <v>Pirámide Poblacional que detalla el número de habitantes por sexo y según rango etario en la comuna de San Pedro de Atacama, durante el Periodo 2011-2017.</v>
      </c>
      <c r="X15" s="25" t="s">
        <v>732</v>
      </c>
      <c r="Y15" s="25"/>
    </row>
    <row r="16" spans="1:25" ht="31.5" x14ac:dyDescent="0.35">
      <c r="A16" s="27">
        <v>1</v>
      </c>
      <c r="B16" s="28">
        <v>240</v>
      </c>
      <c r="C16" s="28" t="s">
        <v>377</v>
      </c>
      <c r="D16" s="28" t="s">
        <v>378</v>
      </c>
      <c r="E16" s="27">
        <v>2301</v>
      </c>
      <c r="F16" s="29" t="s">
        <v>1779</v>
      </c>
      <c r="G16" s="29" t="s">
        <v>1081</v>
      </c>
      <c r="H16" s="29" t="s">
        <v>376</v>
      </c>
      <c r="I16" s="29" t="s">
        <v>45</v>
      </c>
      <c r="J16" s="29" t="s">
        <v>731</v>
      </c>
      <c r="K16" s="29"/>
      <c r="L16" s="29" t="s">
        <v>1085</v>
      </c>
      <c r="M16" s="29" t="s">
        <v>1082</v>
      </c>
      <c r="N16" s="29" t="s">
        <v>1083</v>
      </c>
      <c r="O16" s="29" t="s">
        <v>1087</v>
      </c>
      <c r="P16" s="29" t="s">
        <v>1086</v>
      </c>
      <c r="Q16" s="29" t="s">
        <v>733</v>
      </c>
      <c r="R16" s="30" t="s">
        <v>1102</v>
      </c>
      <c r="S16" s="31" t="s">
        <v>750</v>
      </c>
      <c r="T16" s="32" t="s">
        <v>400</v>
      </c>
      <c r="V16" s="26" t="str">
        <f>+Final__2[[#This Row],[titulo]]&amp;Final__2[[#This Row],[Territorio]]&amp;", "&amp;Final__2[[#This Row],[temporalidad]]</f>
        <v>Pirámide Poblacional comuna de Tocopilla, 2002-2021</v>
      </c>
      <c r="W16" s="26" t="str">
        <f>+Final__2[[#This Row],[descripcion_larga]]&amp;Final__2[[#This Row],[Territorio]]&amp;X16&amp;Y16</f>
        <v>Pirámide Poblacional que detalla el número de habitantes por sexo y según rango etario en la comuna de Tocopilla, durante el Periodo 2011-2017.</v>
      </c>
      <c r="X16" s="25" t="s">
        <v>732</v>
      </c>
      <c r="Y16" s="25"/>
    </row>
    <row r="17" spans="1:25" ht="31.5" x14ac:dyDescent="0.35">
      <c r="A17" s="27">
        <v>1</v>
      </c>
      <c r="B17" s="28">
        <v>240</v>
      </c>
      <c r="C17" s="28" t="s">
        <v>377</v>
      </c>
      <c r="D17" s="28" t="s">
        <v>378</v>
      </c>
      <c r="E17" s="27">
        <v>2302</v>
      </c>
      <c r="F17" s="29" t="s">
        <v>1779</v>
      </c>
      <c r="G17" s="29" t="s">
        <v>1081</v>
      </c>
      <c r="H17" s="29" t="s">
        <v>376</v>
      </c>
      <c r="I17" s="29" t="s">
        <v>46</v>
      </c>
      <c r="J17" s="29" t="s">
        <v>731</v>
      </c>
      <c r="K17" s="29"/>
      <c r="L17" s="29" t="s">
        <v>1085</v>
      </c>
      <c r="M17" s="29" t="s">
        <v>1082</v>
      </c>
      <c r="N17" s="29" t="s">
        <v>1083</v>
      </c>
      <c r="O17" s="29" t="s">
        <v>1087</v>
      </c>
      <c r="P17" s="29" t="s">
        <v>1086</v>
      </c>
      <c r="Q17" s="29" t="s">
        <v>733</v>
      </c>
      <c r="R17" s="30" t="s">
        <v>1103</v>
      </c>
      <c r="S17" s="31" t="s">
        <v>751</v>
      </c>
      <c r="T17" s="32" t="s">
        <v>401</v>
      </c>
      <c r="V17" s="26" t="str">
        <f>+Final__2[[#This Row],[titulo]]&amp;Final__2[[#This Row],[Territorio]]&amp;", "&amp;Final__2[[#This Row],[temporalidad]]</f>
        <v>Pirámide Poblacional comuna de María Elena, 2002-2021</v>
      </c>
      <c r="W17" s="26" t="str">
        <f>+Final__2[[#This Row],[descripcion_larga]]&amp;Final__2[[#This Row],[Territorio]]&amp;X17&amp;Y17</f>
        <v>Pirámide Poblacional que detalla el número de habitantes por sexo y según rango etario en la comuna de María Elena, durante el Periodo 2011-2017.</v>
      </c>
      <c r="X17" s="25" t="s">
        <v>732</v>
      </c>
      <c r="Y17" s="25"/>
    </row>
    <row r="18" spans="1:25" ht="31.5" x14ac:dyDescent="0.35">
      <c r="A18" s="27">
        <v>1</v>
      </c>
      <c r="B18" s="28">
        <v>240</v>
      </c>
      <c r="C18" s="28" t="s">
        <v>377</v>
      </c>
      <c r="D18" s="28" t="s">
        <v>378</v>
      </c>
      <c r="E18" s="27">
        <v>3101</v>
      </c>
      <c r="F18" s="29" t="s">
        <v>1779</v>
      </c>
      <c r="G18" s="29" t="s">
        <v>1081</v>
      </c>
      <c r="H18" s="29" t="s">
        <v>376</v>
      </c>
      <c r="I18" s="29" t="s">
        <v>47</v>
      </c>
      <c r="J18" s="29" t="s">
        <v>731</v>
      </c>
      <c r="K18" s="29"/>
      <c r="L18" s="29" t="s">
        <v>1085</v>
      </c>
      <c r="M18" s="29" t="s">
        <v>1082</v>
      </c>
      <c r="N18" s="29" t="s">
        <v>1083</v>
      </c>
      <c r="O18" s="29" t="s">
        <v>1087</v>
      </c>
      <c r="P18" s="29" t="s">
        <v>1086</v>
      </c>
      <c r="Q18" s="29" t="s">
        <v>733</v>
      </c>
      <c r="R18" s="30" t="s">
        <v>1104</v>
      </c>
      <c r="S18" s="31" t="s">
        <v>752</v>
      </c>
      <c r="T18" s="32" t="s">
        <v>402</v>
      </c>
      <c r="V18" s="26" t="str">
        <f>+Final__2[[#This Row],[titulo]]&amp;Final__2[[#This Row],[Territorio]]&amp;", "&amp;Final__2[[#This Row],[temporalidad]]</f>
        <v>Pirámide Poblacional comuna de Copiapó, 2002-2021</v>
      </c>
      <c r="W18" s="26" t="str">
        <f>+Final__2[[#This Row],[descripcion_larga]]&amp;Final__2[[#This Row],[Territorio]]&amp;X18&amp;Y18</f>
        <v>Pirámide Poblacional que detalla el número de habitantes por sexo y según rango etario en la comuna de Copiapó, durante el Periodo 2011-2017.</v>
      </c>
      <c r="X18" s="25" t="s">
        <v>732</v>
      </c>
      <c r="Y18" s="25"/>
    </row>
    <row r="19" spans="1:25" ht="31.5" x14ac:dyDescent="0.35">
      <c r="A19" s="27">
        <v>1</v>
      </c>
      <c r="B19" s="28">
        <v>240</v>
      </c>
      <c r="C19" s="28" t="s">
        <v>377</v>
      </c>
      <c r="D19" s="28" t="s">
        <v>378</v>
      </c>
      <c r="E19" s="27">
        <v>3102</v>
      </c>
      <c r="F19" s="29" t="s">
        <v>1779</v>
      </c>
      <c r="G19" s="29" t="s">
        <v>1081</v>
      </c>
      <c r="H19" s="29" t="s">
        <v>376</v>
      </c>
      <c r="I19" s="29" t="s">
        <v>48</v>
      </c>
      <c r="J19" s="29" t="s">
        <v>731</v>
      </c>
      <c r="K19" s="29"/>
      <c r="L19" s="29" t="s">
        <v>1085</v>
      </c>
      <c r="M19" s="29" t="s">
        <v>1082</v>
      </c>
      <c r="N19" s="29" t="s">
        <v>1083</v>
      </c>
      <c r="O19" s="29" t="s">
        <v>1087</v>
      </c>
      <c r="P19" s="29" t="s">
        <v>1086</v>
      </c>
      <c r="Q19" s="29" t="s">
        <v>733</v>
      </c>
      <c r="R19" s="30" t="s">
        <v>1105</v>
      </c>
      <c r="S19" s="31" t="s">
        <v>753</v>
      </c>
      <c r="T19" s="32" t="s">
        <v>403</v>
      </c>
      <c r="V19" s="26" t="str">
        <f>+Final__2[[#This Row],[titulo]]&amp;Final__2[[#This Row],[Territorio]]&amp;", "&amp;Final__2[[#This Row],[temporalidad]]</f>
        <v>Pirámide Poblacional comuna de Caldera, 2002-2021</v>
      </c>
      <c r="W19" s="26" t="str">
        <f>+Final__2[[#This Row],[descripcion_larga]]&amp;Final__2[[#This Row],[Territorio]]&amp;X19&amp;Y19</f>
        <v>Pirámide Poblacional que detalla el número de habitantes por sexo y según rango etario en la comuna de Caldera, durante el Periodo 2011-2017.</v>
      </c>
      <c r="X19" s="25" t="s">
        <v>732</v>
      </c>
      <c r="Y19" s="25"/>
    </row>
    <row r="20" spans="1:25" ht="31.5" x14ac:dyDescent="0.35">
      <c r="A20" s="27">
        <v>1</v>
      </c>
      <c r="B20" s="28">
        <v>240</v>
      </c>
      <c r="C20" s="28" t="s">
        <v>377</v>
      </c>
      <c r="D20" s="28" t="s">
        <v>378</v>
      </c>
      <c r="E20" s="27">
        <v>3103</v>
      </c>
      <c r="F20" s="29" t="s">
        <v>1779</v>
      </c>
      <c r="G20" s="29" t="s">
        <v>1081</v>
      </c>
      <c r="H20" s="29" t="s">
        <v>376</v>
      </c>
      <c r="I20" s="29" t="s">
        <v>49</v>
      </c>
      <c r="J20" s="29" t="s">
        <v>731</v>
      </c>
      <c r="K20" s="29"/>
      <c r="L20" s="29" t="s">
        <v>1085</v>
      </c>
      <c r="M20" s="29" t="s">
        <v>1082</v>
      </c>
      <c r="N20" s="29" t="s">
        <v>1083</v>
      </c>
      <c r="O20" s="29" t="s">
        <v>1087</v>
      </c>
      <c r="P20" s="29" t="s">
        <v>1086</v>
      </c>
      <c r="Q20" s="29" t="s">
        <v>733</v>
      </c>
      <c r="R20" s="30" t="s">
        <v>1106</v>
      </c>
      <c r="S20" s="31" t="s">
        <v>754</v>
      </c>
      <c r="T20" s="32" t="s">
        <v>404</v>
      </c>
      <c r="V20" s="26" t="str">
        <f>+Final__2[[#This Row],[titulo]]&amp;Final__2[[#This Row],[Territorio]]&amp;", "&amp;Final__2[[#This Row],[temporalidad]]</f>
        <v>Pirámide Poblacional comuna de Tierra Amarilla, 2002-2021</v>
      </c>
      <c r="W20" s="26" t="str">
        <f>+Final__2[[#This Row],[descripcion_larga]]&amp;Final__2[[#This Row],[Territorio]]&amp;X20&amp;Y20</f>
        <v>Pirámide Poblacional que detalla el número de habitantes por sexo y según rango etario en la comuna de Tierra Amarilla, durante el Periodo 2011-2017.</v>
      </c>
      <c r="X20" s="25" t="s">
        <v>732</v>
      </c>
      <c r="Y20" s="25"/>
    </row>
    <row r="21" spans="1:25" ht="31.5" x14ac:dyDescent="0.35">
      <c r="A21" s="27">
        <v>1</v>
      </c>
      <c r="B21" s="28">
        <v>240</v>
      </c>
      <c r="C21" s="28" t="s">
        <v>377</v>
      </c>
      <c r="D21" s="28" t="s">
        <v>378</v>
      </c>
      <c r="E21" s="27">
        <v>3201</v>
      </c>
      <c r="F21" s="29" t="s">
        <v>1779</v>
      </c>
      <c r="G21" s="29" t="s">
        <v>1081</v>
      </c>
      <c r="H21" s="29" t="s">
        <v>376</v>
      </c>
      <c r="I21" s="29" t="s">
        <v>50</v>
      </c>
      <c r="J21" s="29" t="s">
        <v>731</v>
      </c>
      <c r="K21" s="29"/>
      <c r="L21" s="29" t="s">
        <v>1085</v>
      </c>
      <c r="M21" s="29" t="s">
        <v>1082</v>
      </c>
      <c r="N21" s="29" t="s">
        <v>1083</v>
      </c>
      <c r="O21" s="29" t="s">
        <v>1087</v>
      </c>
      <c r="P21" s="29" t="s">
        <v>1086</v>
      </c>
      <c r="Q21" s="29" t="s">
        <v>733</v>
      </c>
      <c r="R21" s="30" t="s">
        <v>1107</v>
      </c>
      <c r="S21" s="31" t="s">
        <v>755</v>
      </c>
      <c r="T21" s="32" t="s">
        <v>405</v>
      </c>
      <c r="V21" s="26" t="str">
        <f>+Final__2[[#This Row],[titulo]]&amp;Final__2[[#This Row],[Territorio]]&amp;", "&amp;Final__2[[#This Row],[temporalidad]]</f>
        <v>Pirámide Poblacional comuna de Chañaral, 2002-2021</v>
      </c>
      <c r="W21" s="26" t="str">
        <f>+Final__2[[#This Row],[descripcion_larga]]&amp;Final__2[[#This Row],[Territorio]]&amp;X21&amp;Y21</f>
        <v>Pirámide Poblacional que detalla el número de habitantes por sexo y según rango etario en la comuna de Chañaral, durante el Periodo 2011-2017.</v>
      </c>
      <c r="X21" s="25" t="s">
        <v>732</v>
      </c>
      <c r="Y21" s="25"/>
    </row>
    <row r="22" spans="1:25" ht="31.5" x14ac:dyDescent="0.35">
      <c r="A22" s="27">
        <v>1</v>
      </c>
      <c r="B22" s="28">
        <v>240</v>
      </c>
      <c r="C22" s="28" t="s">
        <v>377</v>
      </c>
      <c r="D22" s="28" t="s">
        <v>378</v>
      </c>
      <c r="E22" s="27">
        <v>3202</v>
      </c>
      <c r="F22" s="29" t="s">
        <v>1779</v>
      </c>
      <c r="G22" s="29" t="s">
        <v>1081</v>
      </c>
      <c r="H22" s="29" t="s">
        <v>376</v>
      </c>
      <c r="I22" s="29" t="s">
        <v>51</v>
      </c>
      <c r="J22" s="29" t="s">
        <v>731</v>
      </c>
      <c r="K22" s="29"/>
      <c r="L22" s="29" t="s">
        <v>1085</v>
      </c>
      <c r="M22" s="29" t="s">
        <v>1082</v>
      </c>
      <c r="N22" s="29" t="s">
        <v>1083</v>
      </c>
      <c r="O22" s="29" t="s">
        <v>1087</v>
      </c>
      <c r="P22" s="29" t="s">
        <v>1086</v>
      </c>
      <c r="Q22" s="29" t="s">
        <v>733</v>
      </c>
      <c r="R22" s="30" t="s">
        <v>1108</v>
      </c>
      <c r="S22" s="31" t="s">
        <v>756</v>
      </c>
      <c r="T22" s="32" t="s">
        <v>406</v>
      </c>
      <c r="V22" s="26" t="str">
        <f>+Final__2[[#This Row],[titulo]]&amp;Final__2[[#This Row],[Territorio]]&amp;", "&amp;Final__2[[#This Row],[temporalidad]]</f>
        <v>Pirámide Poblacional comuna de Diego de Almagro, 2002-2021</v>
      </c>
      <c r="W22" s="26" t="str">
        <f>+Final__2[[#This Row],[descripcion_larga]]&amp;Final__2[[#This Row],[Territorio]]&amp;X22&amp;Y22</f>
        <v>Pirámide Poblacional que detalla el número de habitantes por sexo y según rango etario en la comuna de Diego de Almagro, durante el Periodo 2011-2017.</v>
      </c>
      <c r="X22" s="25" t="s">
        <v>732</v>
      </c>
      <c r="Y22" s="25"/>
    </row>
    <row r="23" spans="1:25" ht="31.5" x14ac:dyDescent="0.35">
      <c r="A23" s="27">
        <v>1</v>
      </c>
      <c r="B23" s="28">
        <v>240</v>
      </c>
      <c r="C23" s="28" t="s">
        <v>377</v>
      </c>
      <c r="D23" s="28" t="s">
        <v>378</v>
      </c>
      <c r="E23" s="27">
        <v>3301</v>
      </c>
      <c r="F23" s="29" t="s">
        <v>1779</v>
      </c>
      <c r="G23" s="29" t="s">
        <v>1081</v>
      </c>
      <c r="H23" s="29" t="s">
        <v>376</v>
      </c>
      <c r="I23" s="29" t="s">
        <v>52</v>
      </c>
      <c r="J23" s="29" t="s">
        <v>731</v>
      </c>
      <c r="K23" s="29"/>
      <c r="L23" s="29" t="s">
        <v>1085</v>
      </c>
      <c r="M23" s="29" t="s">
        <v>1082</v>
      </c>
      <c r="N23" s="29" t="s">
        <v>1083</v>
      </c>
      <c r="O23" s="29" t="s">
        <v>1087</v>
      </c>
      <c r="P23" s="29" t="s">
        <v>1086</v>
      </c>
      <c r="Q23" s="29" t="s">
        <v>733</v>
      </c>
      <c r="R23" s="30" t="s">
        <v>1109</v>
      </c>
      <c r="S23" s="31" t="s">
        <v>757</v>
      </c>
      <c r="T23" s="32" t="s">
        <v>407</v>
      </c>
      <c r="V23" s="26" t="str">
        <f>+Final__2[[#This Row],[titulo]]&amp;Final__2[[#This Row],[Territorio]]&amp;", "&amp;Final__2[[#This Row],[temporalidad]]</f>
        <v>Pirámide Poblacional comuna de Vallenar, 2002-2021</v>
      </c>
      <c r="W23" s="26" t="str">
        <f>+Final__2[[#This Row],[descripcion_larga]]&amp;Final__2[[#This Row],[Territorio]]&amp;X23&amp;Y23</f>
        <v>Pirámide Poblacional que detalla el número de habitantes por sexo y según rango etario en la comuna de Vallenar, durante el Periodo 2011-2017.</v>
      </c>
      <c r="X23" s="25" t="s">
        <v>732</v>
      </c>
      <c r="Y23" s="25"/>
    </row>
    <row r="24" spans="1:25" ht="31.5" x14ac:dyDescent="0.35">
      <c r="A24" s="27">
        <v>1</v>
      </c>
      <c r="B24" s="28">
        <v>240</v>
      </c>
      <c r="C24" s="28" t="s">
        <v>377</v>
      </c>
      <c r="D24" s="28" t="s">
        <v>378</v>
      </c>
      <c r="E24" s="27">
        <v>3302</v>
      </c>
      <c r="F24" s="29" t="s">
        <v>1779</v>
      </c>
      <c r="G24" s="29" t="s">
        <v>1081</v>
      </c>
      <c r="H24" s="29" t="s">
        <v>376</v>
      </c>
      <c r="I24" s="29" t="s">
        <v>53</v>
      </c>
      <c r="J24" s="29" t="s">
        <v>731</v>
      </c>
      <c r="K24" s="29"/>
      <c r="L24" s="29" t="s">
        <v>1085</v>
      </c>
      <c r="M24" s="29" t="s">
        <v>1082</v>
      </c>
      <c r="N24" s="29" t="s">
        <v>1083</v>
      </c>
      <c r="O24" s="29" t="s">
        <v>1087</v>
      </c>
      <c r="P24" s="29" t="s">
        <v>1086</v>
      </c>
      <c r="Q24" s="29" t="s">
        <v>733</v>
      </c>
      <c r="R24" s="30" t="s">
        <v>1110</v>
      </c>
      <c r="S24" s="31" t="s">
        <v>758</v>
      </c>
      <c r="T24" s="32" t="s">
        <v>408</v>
      </c>
      <c r="V24" s="26" t="str">
        <f>+Final__2[[#This Row],[titulo]]&amp;Final__2[[#This Row],[Territorio]]&amp;", "&amp;Final__2[[#This Row],[temporalidad]]</f>
        <v>Pirámide Poblacional comuna de Alto del Carmen, 2002-2021</v>
      </c>
      <c r="W24" s="26" t="str">
        <f>+Final__2[[#This Row],[descripcion_larga]]&amp;Final__2[[#This Row],[Territorio]]&amp;X24&amp;Y24</f>
        <v>Pirámide Poblacional que detalla el número de habitantes por sexo y según rango etario en la comuna de Alto del Carmen, durante el Periodo 2011-2017.</v>
      </c>
      <c r="X24" s="25" t="s">
        <v>732</v>
      </c>
      <c r="Y24" s="25"/>
    </row>
    <row r="25" spans="1:25" ht="31.5" x14ac:dyDescent="0.35">
      <c r="A25" s="27">
        <v>1</v>
      </c>
      <c r="B25" s="28">
        <v>240</v>
      </c>
      <c r="C25" s="28" t="s">
        <v>377</v>
      </c>
      <c r="D25" s="28" t="s">
        <v>378</v>
      </c>
      <c r="E25" s="27">
        <v>3303</v>
      </c>
      <c r="F25" s="29" t="s">
        <v>1779</v>
      </c>
      <c r="G25" s="29" t="s">
        <v>1081</v>
      </c>
      <c r="H25" s="29" t="s">
        <v>376</v>
      </c>
      <c r="I25" s="29" t="s">
        <v>54</v>
      </c>
      <c r="J25" s="29" t="s">
        <v>731</v>
      </c>
      <c r="K25" s="29"/>
      <c r="L25" s="29" t="s">
        <v>1085</v>
      </c>
      <c r="M25" s="29" t="s">
        <v>1082</v>
      </c>
      <c r="N25" s="29" t="s">
        <v>1083</v>
      </c>
      <c r="O25" s="29" t="s">
        <v>1087</v>
      </c>
      <c r="P25" s="29" t="s">
        <v>1086</v>
      </c>
      <c r="Q25" s="29" t="s">
        <v>733</v>
      </c>
      <c r="R25" s="30" t="s">
        <v>1111</v>
      </c>
      <c r="S25" s="31" t="s">
        <v>759</v>
      </c>
      <c r="T25" s="32" t="s">
        <v>409</v>
      </c>
      <c r="V25" s="26" t="str">
        <f>+Final__2[[#This Row],[titulo]]&amp;Final__2[[#This Row],[Territorio]]&amp;", "&amp;Final__2[[#This Row],[temporalidad]]</f>
        <v>Pirámide Poblacional comuna de Freirina, 2002-2021</v>
      </c>
      <c r="W25" s="26" t="str">
        <f>+Final__2[[#This Row],[descripcion_larga]]&amp;Final__2[[#This Row],[Territorio]]&amp;X25&amp;Y25</f>
        <v>Pirámide Poblacional que detalla el número de habitantes por sexo y según rango etario en la comuna de Freirina, durante el Periodo 2011-2017.</v>
      </c>
      <c r="X25" s="25" t="s">
        <v>732</v>
      </c>
      <c r="Y25" s="25"/>
    </row>
    <row r="26" spans="1:25" ht="31.5" x14ac:dyDescent="0.35">
      <c r="A26" s="27">
        <v>1</v>
      </c>
      <c r="B26" s="28">
        <v>240</v>
      </c>
      <c r="C26" s="28" t="s">
        <v>377</v>
      </c>
      <c r="D26" s="28" t="s">
        <v>378</v>
      </c>
      <c r="E26" s="27">
        <v>3304</v>
      </c>
      <c r="F26" s="29" t="s">
        <v>1779</v>
      </c>
      <c r="G26" s="29" t="s">
        <v>1081</v>
      </c>
      <c r="H26" s="29" t="s">
        <v>376</v>
      </c>
      <c r="I26" s="29" t="s">
        <v>55</v>
      </c>
      <c r="J26" s="29" t="s">
        <v>731</v>
      </c>
      <c r="K26" s="29"/>
      <c r="L26" s="29" t="s">
        <v>1085</v>
      </c>
      <c r="M26" s="29" t="s">
        <v>1082</v>
      </c>
      <c r="N26" s="29" t="s">
        <v>1083</v>
      </c>
      <c r="O26" s="29" t="s">
        <v>1087</v>
      </c>
      <c r="P26" s="29" t="s">
        <v>1086</v>
      </c>
      <c r="Q26" s="29" t="s">
        <v>733</v>
      </c>
      <c r="R26" s="30" t="s">
        <v>1112</v>
      </c>
      <c r="S26" s="31" t="s">
        <v>760</v>
      </c>
      <c r="T26" s="32" t="s">
        <v>410</v>
      </c>
      <c r="V26" s="26" t="str">
        <f>+Final__2[[#This Row],[titulo]]&amp;Final__2[[#This Row],[Territorio]]&amp;", "&amp;Final__2[[#This Row],[temporalidad]]</f>
        <v>Pirámide Poblacional comuna de Huasco, 2002-2021</v>
      </c>
      <c r="W26" s="26" t="str">
        <f>+Final__2[[#This Row],[descripcion_larga]]&amp;Final__2[[#This Row],[Territorio]]&amp;X26&amp;Y26</f>
        <v>Pirámide Poblacional que detalla el número de habitantes por sexo y según rango etario en la comuna de Huasco, durante el Periodo 2011-2017.</v>
      </c>
      <c r="X26" s="25" t="s">
        <v>732</v>
      </c>
      <c r="Y26" s="25"/>
    </row>
    <row r="27" spans="1:25" ht="31.5" x14ac:dyDescent="0.35">
      <c r="A27" s="27">
        <v>1</v>
      </c>
      <c r="B27" s="28">
        <v>240</v>
      </c>
      <c r="C27" s="28" t="s">
        <v>377</v>
      </c>
      <c r="D27" s="28" t="s">
        <v>378</v>
      </c>
      <c r="E27" s="27">
        <v>4101</v>
      </c>
      <c r="F27" s="29" t="s">
        <v>1779</v>
      </c>
      <c r="G27" s="29" t="s">
        <v>1081</v>
      </c>
      <c r="H27" s="29" t="s">
        <v>376</v>
      </c>
      <c r="I27" s="29" t="s">
        <v>56</v>
      </c>
      <c r="J27" s="29" t="s">
        <v>731</v>
      </c>
      <c r="K27" s="29"/>
      <c r="L27" s="29" t="s">
        <v>1085</v>
      </c>
      <c r="M27" s="29" t="s">
        <v>1082</v>
      </c>
      <c r="N27" s="29" t="s">
        <v>1083</v>
      </c>
      <c r="O27" s="29" t="s">
        <v>1087</v>
      </c>
      <c r="P27" s="29" t="s">
        <v>1086</v>
      </c>
      <c r="Q27" s="29" t="s">
        <v>733</v>
      </c>
      <c r="R27" s="30" t="s">
        <v>1113</v>
      </c>
      <c r="S27" s="31" t="s">
        <v>761</v>
      </c>
      <c r="T27" s="32" t="s">
        <v>411</v>
      </c>
      <c r="V27" s="26" t="str">
        <f>+Final__2[[#This Row],[titulo]]&amp;Final__2[[#This Row],[Territorio]]&amp;", "&amp;Final__2[[#This Row],[temporalidad]]</f>
        <v>Pirámide Poblacional comuna de La Serena, 2002-2021</v>
      </c>
      <c r="W27" s="26" t="str">
        <f>+Final__2[[#This Row],[descripcion_larga]]&amp;Final__2[[#This Row],[Territorio]]&amp;X27&amp;Y27</f>
        <v>Pirámide Poblacional que detalla el número de habitantes por sexo y según rango etario en la comuna de La Serena, durante el Periodo 2011-2017.</v>
      </c>
      <c r="X27" s="25" t="s">
        <v>732</v>
      </c>
      <c r="Y27" s="25"/>
    </row>
    <row r="28" spans="1:25" ht="31.5" x14ac:dyDescent="0.35">
      <c r="A28" s="27">
        <v>1</v>
      </c>
      <c r="B28" s="28">
        <v>240</v>
      </c>
      <c r="C28" s="28" t="s">
        <v>377</v>
      </c>
      <c r="D28" s="28" t="s">
        <v>378</v>
      </c>
      <c r="E28" s="27">
        <v>4102</v>
      </c>
      <c r="F28" s="29" t="s">
        <v>1779</v>
      </c>
      <c r="G28" s="29" t="s">
        <v>1081</v>
      </c>
      <c r="H28" s="29" t="s">
        <v>376</v>
      </c>
      <c r="I28" s="29" t="s">
        <v>57</v>
      </c>
      <c r="J28" s="29" t="s">
        <v>731</v>
      </c>
      <c r="K28" s="29"/>
      <c r="L28" s="29" t="s">
        <v>1085</v>
      </c>
      <c r="M28" s="29" t="s">
        <v>1082</v>
      </c>
      <c r="N28" s="29" t="s">
        <v>1083</v>
      </c>
      <c r="O28" s="29" t="s">
        <v>1087</v>
      </c>
      <c r="P28" s="29" t="s">
        <v>1086</v>
      </c>
      <c r="Q28" s="29" t="s">
        <v>733</v>
      </c>
      <c r="R28" s="30" t="s">
        <v>1114</v>
      </c>
      <c r="S28" s="31" t="s">
        <v>762</v>
      </c>
      <c r="T28" s="32" t="s">
        <v>412</v>
      </c>
      <c r="V28" s="26" t="str">
        <f>+Final__2[[#This Row],[titulo]]&amp;Final__2[[#This Row],[Territorio]]&amp;", "&amp;Final__2[[#This Row],[temporalidad]]</f>
        <v>Pirámide Poblacional comuna de Coquimbo, 2002-2021</v>
      </c>
      <c r="W28" s="26" t="str">
        <f>+Final__2[[#This Row],[descripcion_larga]]&amp;Final__2[[#This Row],[Territorio]]&amp;X28&amp;Y28</f>
        <v>Pirámide Poblacional que detalla el número de habitantes por sexo y según rango etario en la comuna de Coquimbo, durante el Periodo 2011-2017.</v>
      </c>
      <c r="X28" s="25" t="s">
        <v>732</v>
      </c>
      <c r="Y28" s="25"/>
    </row>
    <row r="29" spans="1:25" ht="31.5" x14ac:dyDescent="0.35">
      <c r="A29" s="27">
        <v>1</v>
      </c>
      <c r="B29" s="28">
        <v>240</v>
      </c>
      <c r="C29" s="28" t="s">
        <v>377</v>
      </c>
      <c r="D29" s="28" t="s">
        <v>378</v>
      </c>
      <c r="E29" s="27">
        <v>4103</v>
      </c>
      <c r="F29" s="29" t="s">
        <v>1779</v>
      </c>
      <c r="G29" s="29" t="s">
        <v>1081</v>
      </c>
      <c r="H29" s="29" t="s">
        <v>376</v>
      </c>
      <c r="I29" s="29" t="s">
        <v>58</v>
      </c>
      <c r="J29" s="29" t="s">
        <v>731</v>
      </c>
      <c r="K29" s="29"/>
      <c r="L29" s="29" t="s">
        <v>1085</v>
      </c>
      <c r="M29" s="29" t="s">
        <v>1082</v>
      </c>
      <c r="N29" s="29" t="s">
        <v>1083</v>
      </c>
      <c r="O29" s="29" t="s">
        <v>1087</v>
      </c>
      <c r="P29" s="29" t="s">
        <v>1086</v>
      </c>
      <c r="Q29" s="29" t="s">
        <v>733</v>
      </c>
      <c r="R29" s="30" t="s">
        <v>1115</v>
      </c>
      <c r="S29" s="31" t="s">
        <v>763</v>
      </c>
      <c r="T29" s="32" t="s">
        <v>413</v>
      </c>
      <c r="V29" s="26" t="str">
        <f>+Final__2[[#This Row],[titulo]]&amp;Final__2[[#This Row],[Territorio]]&amp;", "&amp;Final__2[[#This Row],[temporalidad]]</f>
        <v>Pirámide Poblacional comuna de Andacollo, 2002-2021</v>
      </c>
      <c r="W29" s="26" t="str">
        <f>+Final__2[[#This Row],[descripcion_larga]]&amp;Final__2[[#This Row],[Territorio]]&amp;X29&amp;Y29</f>
        <v>Pirámide Poblacional que detalla el número de habitantes por sexo y según rango etario en la comuna de Andacollo, durante el Periodo 2011-2017.</v>
      </c>
      <c r="X29" s="25" t="s">
        <v>732</v>
      </c>
      <c r="Y29" s="25"/>
    </row>
    <row r="30" spans="1:25" ht="31.5" x14ac:dyDescent="0.35">
      <c r="A30" s="27">
        <v>1</v>
      </c>
      <c r="B30" s="28">
        <v>240</v>
      </c>
      <c r="C30" s="28" t="s">
        <v>377</v>
      </c>
      <c r="D30" s="28" t="s">
        <v>378</v>
      </c>
      <c r="E30" s="27">
        <v>4104</v>
      </c>
      <c r="F30" s="29" t="s">
        <v>1779</v>
      </c>
      <c r="G30" s="29" t="s">
        <v>1081</v>
      </c>
      <c r="H30" s="29" t="s">
        <v>376</v>
      </c>
      <c r="I30" s="29" t="s">
        <v>59</v>
      </c>
      <c r="J30" s="29" t="s">
        <v>731</v>
      </c>
      <c r="K30" s="29"/>
      <c r="L30" s="29" t="s">
        <v>1085</v>
      </c>
      <c r="M30" s="29" t="s">
        <v>1082</v>
      </c>
      <c r="N30" s="29" t="s">
        <v>1083</v>
      </c>
      <c r="O30" s="29" t="s">
        <v>1087</v>
      </c>
      <c r="P30" s="29" t="s">
        <v>1086</v>
      </c>
      <c r="Q30" s="29" t="s">
        <v>733</v>
      </c>
      <c r="R30" s="30" t="s">
        <v>1116</v>
      </c>
      <c r="S30" s="31" t="s">
        <v>764</v>
      </c>
      <c r="T30" s="32" t="s">
        <v>414</v>
      </c>
      <c r="V30" s="26" t="str">
        <f>+Final__2[[#This Row],[titulo]]&amp;Final__2[[#This Row],[Territorio]]&amp;", "&amp;Final__2[[#This Row],[temporalidad]]</f>
        <v>Pirámide Poblacional comuna de La Higuera, 2002-2021</v>
      </c>
      <c r="W30" s="26" t="str">
        <f>+Final__2[[#This Row],[descripcion_larga]]&amp;Final__2[[#This Row],[Territorio]]&amp;X30&amp;Y30</f>
        <v>Pirámide Poblacional que detalla el número de habitantes por sexo y según rango etario en la comuna de La Higuera, durante el Periodo 2011-2017.</v>
      </c>
      <c r="X30" s="25" t="s">
        <v>732</v>
      </c>
      <c r="Y30" s="25"/>
    </row>
    <row r="31" spans="1:25" ht="31.5" x14ac:dyDescent="0.35">
      <c r="A31" s="27">
        <v>1</v>
      </c>
      <c r="B31" s="28">
        <v>240</v>
      </c>
      <c r="C31" s="28" t="s">
        <v>377</v>
      </c>
      <c r="D31" s="28" t="s">
        <v>378</v>
      </c>
      <c r="E31" s="27">
        <v>4105</v>
      </c>
      <c r="F31" s="29" t="s">
        <v>1779</v>
      </c>
      <c r="G31" s="29" t="s">
        <v>1081</v>
      </c>
      <c r="H31" s="29" t="s">
        <v>376</v>
      </c>
      <c r="I31" s="29" t="s">
        <v>60</v>
      </c>
      <c r="J31" s="29" t="s">
        <v>731</v>
      </c>
      <c r="K31" s="29"/>
      <c r="L31" s="29" t="s">
        <v>1085</v>
      </c>
      <c r="M31" s="29" t="s">
        <v>1082</v>
      </c>
      <c r="N31" s="29" t="s">
        <v>1083</v>
      </c>
      <c r="O31" s="29" t="s">
        <v>1087</v>
      </c>
      <c r="P31" s="29" t="s">
        <v>1086</v>
      </c>
      <c r="Q31" s="29" t="s">
        <v>733</v>
      </c>
      <c r="R31" s="30" t="s">
        <v>1117</v>
      </c>
      <c r="S31" s="31" t="s">
        <v>765</v>
      </c>
      <c r="T31" s="32" t="s">
        <v>415</v>
      </c>
      <c r="V31" s="26" t="str">
        <f>+Final__2[[#This Row],[titulo]]&amp;Final__2[[#This Row],[Territorio]]&amp;", "&amp;Final__2[[#This Row],[temporalidad]]</f>
        <v>Pirámide Poblacional comuna de Paiguano, 2002-2021</v>
      </c>
      <c r="W31" s="26" t="str">
        <f>+Final__2[[#This Row],[descripcion_larga]]&amp;Final__2[[#This Row],[Territorio]]&amp;X31&amp;Y31</f>
        <v>Pirámide Poblacional que detalla el número de habitantes por sexo y según rango etario en la comuna de Paiguano, durante el Periodo 2011-2017.</v>
      </c>
      <c r="X31" s="25" t="s">
        <v>732</v>
      </c>
      <c r="Y31" s="25"/>
    </row>
    <row r="32" spans="1:25" ht="31.5" x14ac:dyDescent="0.35">
      <c r="A32" s="27">
        <v>1</v>
      </c>
      <c r="B32" s="28">
        <v>240</v>
      </c>
      <c r="C32" s="28" t="s">
        <v>377</v>
      </c>
      <c r="D32" s="28" t="s">
        <v>378</v>
      </c>
      <c r="E32" s="27">
        <v>4106</v>
      </c>
      <c r="F32" s="29" t="s">
        <v>1779</v>
      </c>
      <c r="G32" s="29" t="s">
        <v>1081</v>
      </c>
      <c r="H32" s="29" t="s">
        <v>376</v>
      </c>
      <c r="I32" s="29" t="s">
        <v>61</v>
      </c>
      <c r="J32" s="29" t="s">
        <v>731</v>
      </c>
      <c r="K32" s="29"/>
      <c r="L32" s="29" t="s">
        <v>1085</v>
      </c>
      <c r="M32" s="29" t="s">
        <v>1082</v>
      </c>
      <c r="N32" s="29" t="s">
        <v>1083</v>
      </c>
      <c r="O32" s="29" t="s">
        <v>1087</v>
      </c>
      <c r="P32" s="29" t="s">
        <v>1086</v>
      </c>
      <c r="Q32" s="29" t="s">
        <v>733</v>
      </c>
      <c r="R32" s="30" t="s">
        <v>1118</v>
      </c>
      <c r="S32" s="31" t="s">
        <v>766</v>
      </c>
      <c r="T32" s="32" t="s">
        <v>416</v>
      </c>
      <c r="V32" s="26" t="str">
        <f>+Final__2[[#This Row],[titulo]]&amp;Final__2[[#This Row],[Territorio]]&amp;", "&amp;Final__2[[#This Row],[temporalidad]]</f>
        <v>Pirámide Poblacional comuna de Vicuña, 2002-2021</v>
      </c>
      <c r="W32" s="26" t="str">
        <f>+Final__2[[#This Row],[descripcion_larga]]&amp;Final__2[[#This Row],[Territorio]]&amp;X32&amp;Y32</f>
        <v>Pirámide Poblacional que detalla el número de habitantes por sexo y según rango etario en la comuna de Vicuña, durante el Periodo 2011-2017.</v>
      </c>
      <c r="X32" s="25" t="s">
        <v>732</v>
      </c>
      <c r="Y32" s="25"/>
    </row>
    <row r="33" spans="1:25" ht="31.5" x14ac:dyDescent="0.35">
      <c r="A33" s="27">
        <v>1</v>
      </c>
      <c r="B33" s="28">
        <v>240</v>
      </c>
      <c r="C33" s="28" t="s">
        <v>377</v>
      </c>
      <c r="D33" s="28" t="s">
        <v>378</v>
      </c>
      <c r="E33" s="27">
        <v>4201</v>
      </c>
      <c r="F33" s="29" t="s">
        <v>1779</v>
      </c>
      <c r="G33" s="29" t="s">
        <v>1081</v>
      </c>
      <c r="H33" s="29" t="s">
        <v>376</v>
      </c>
      <c r="I33" s="29" t="s">
        <v>62</v>
      </c>
      <c r="J33" s="29" t="s">
        <v>731</v>
      </c>
      <c r="K33" s="29"/>
      <c r="L33" s="29" t="s">
        <v>1085</v>
      </c>
      <c r="M33" s="29" t="s">
        <v>1082</v>
      </c>
      <c r="N33" s="29" t="s">
        <v>1083</v>
      </c>
      <c r="O33" s="29" t="s">
        <v>1087</v>
      </c>
      <c r="P33" s="29" t="s">
        <v>1086</v>
      </c>
      <c r="Q33" s="29" t="s">
        <v>733</v>
      </c>
      <c r="R33" s="30" t="s">
        <v>1119</v>
      </c>
      <c r="S33" s="31" t="s">
        <v>767</v>
      </c>
      <c r="T33" s="32" t="s">
        <v>417</v>
      </c>
      <c r="V33" s="26" t="str">
        <f>+Final__2[[#This Row],[titulo]]&amp;Final__2[[#This Row],[Territorio]]&amp;", "&amp;Final__2[[#This Row],[temporalidad]]</f>
        <v>Pirámide Poblacional comuna de Illapel, 2002-2021</v>
      </c>
      <c r="W33" s="26" t="str">
        <f>+Final__2[[#This Row],[descripcion_larga]]&amp;Final__2[[#This Row],[Territorio]]&amp;X33&amp;Y33</f>
        <v>Pirámide Poblacional que detalla el número de habitantes por sexo y según rango etario en la comuna de Illapel, durante el Periodo 2011-2017.</v>
      </c>
      <c r="X33" s="25" t="s">
        <v>732</v>
      </c>
      <c r="Y33" s="25"/>
    </row>
    <row r="34" spans="1:25" ht="31.5" x14ac:dyDescent="0.35">
      <c r="A34" s="27">
        <v>1</v>
      </c>
      <c r="B34" s="28">
        <v>240</v>
      </c>
      <c r="C34" s="28" t="s">
        <v>377</v>
      </c>
      <c r="D34" s="28" t="s">
        <v>378</v>
      </c>
      <c r="E34" s="27">
        <v>4202</v>
      </c>
      <c r="F34" s="29" t="s">
        <v>1779</v>
      </c>
      <c r="G34" s="29" t="s">
        <v>1081</v>
      </c>
      <c r="H34" s="29" t="s">
        <v>376</v>
      </c>
      <c r="I34" s="29" t="s">
        <v>63</v>
      </c>
      <c r="J34" s="29" t="s">
        <v>731</v>
      </c>
      <c r="K34" s="29"/>
      <c r="L34" s="29" t="s">
        <v>1085</v>
      </c>
      <c r="M34" s="29" t="s">
        <v>1082</v>
      </c>
      <c r="N34" s="29" t="s">
        <v>1083</v>
      </c>
      <c r="O34" s="29" t="s">
        <v>1087</v>
      </c>
      <c r="P34" s="29" t="s">
        <v>1086</v>
      </c>
      <c r="Q34" s="29" t="s">
        <v>733</v>
      </c>
      <c r="R34" s="30" t="s">
        <v>1120</v>
      </c>
      <c r="S34" s="31" t="s">
        <v>768</v>
      </c>
      <c r="T34" s="32" t="s">
        <v>418</v>
      </c>
      <c r="V34" s="26" t="str">
        <f>+Final__2[[#This Row],[titulo]]&amp;Final__2[[#This Row],[Territorio]]&amp;", "&amp;Final__2[[#This Row],[temporalidad]]</f>
        <v>Pirámide Poblacional comuna de Canela, 2002-2021</v>
      </c>
      <c r="W34" s="26" t="str">
        <f>+Final__2[[#This Row],[descripcion_larga]]&amp;Final__2[[#This Row],[Territorio]]&amp;X34&amp;Y34</f>
        <v>Pirámide Poblacional que detalla el número de habitantes por sexo y según rango etario en la comuna de Canela, durante el Periodo 2011-2017.</v>
      </c>
      <c r="X34" s="25" t="s">
        <v>732</v>
      </c>
      <c r="Y34" s="25"/>
    </row>
    <row r="35" spans="1:25" ht="31.5" x14ac:dyDescent="0.35">
      <c r="A35" s="27">
        <v>1</v>
      </c>
      <c r="B35" s="28">
        <v>240</v>
      </c>
      <c r="C35" s="28" t="s">
        <v>377</v>
      </c>
      <c r="D35" s="28" t="s">
        <v>378</v>
      </c>
      <c r="E35" s="27">
        <v>4203</v>
      </c>
      <c r="F35" s="29" t="s">
        <v>1779</v>
      </c>
      <c r="G35" s="29" t="s">
        <v>1081</v>
      </c>
      <c r="H35" s="29" t="s">
        <v>376</v>
      </c>
      <c r="I35" s="29" t="s">
        <v>64</v>
      </c>
      <c r="J35" s="29" t="s">
        <v>731</v>
      </c>
      <c r="K35" s="29"/>
      <c r="L35" s="29" t="s">
        <v>1085</v>
      </c>
      <c r="M35" s="29" t="s">
        <v>1082</v>
      </c>
      <c r="N35" s="29" t="s">
        <v>1083</v>
      </c>
      <c r="O35" s="29" t="s">
        <v>1087</v>
      </c>
      <c r="P35" s="29" t="s">
        <v>1086</v>
      </c>
      <c r="Q35" s="29" t="s">
        <v>733</v>
      </c>
      <c r="R35" s="30" t="s">
        <v>1121</v>
      </c>
      <c r="S35" s="31" t="s">
        <v>769</v>
      </c>
      <c r="T35" s="32" t="s">
        <v>419</v>
      </c>
      <c r="V35" s="26" t="str">
        <f>+Final__2[[#This Row],[titulo]]&amp;Final__2[[#This Row],[Territorio]]&amp;", "&amp;Final__2[[#This Row],[temporalidad]]</f>
        <v>Pirámide Poblacional comuna de Los Vilos, 2002-2021</v>
      </c>
      <c r="W35" s="26" t="str">
        <f>+Final__2[[#This Row],[descripcion_larga]]&amp;Final__2[[#This Row],[Territorio]]&amp;X35&amp;Y35</f>
        <v>Pirámide Poblacional que detalla el número de habitantes por sexo y según rango etario en la comuna de Los Vilos, durante el Periodo 2011-2017.</v>
      </c>
      <c r="X35" s="25" t="s">
        <v>732</v>
      </c>
      <c r="Y35" s="25"/>
    </row>
    <row r="36" spans="1:25" ht="31.5" x14ac:dyDescent="0.35">
      <c r="A36" s="27">
        <v>1</v>
      </c>
      <c r="B36" s="28">
        <v>240</v>
      </c>
      <c r="C36" s="28" t="s">
        <v>377</v>
      </c>
      <c r="D36" s="28" t="s">
        <v>378</v>
      </c>
      <c r="E36" s="27">
        <v>4204</v>
      </c>
      <c r="F36" s="29" t="s">
        <v>1779</v>
      </c>
      <c r="G36" s="29" t="s">
        <v>1081</v>
      </c>
      <c r="H36" s="29" t="s">
        <v>376</v>
      </c>
      <c r="I36" s="29" t="s">
        <v>65</v>
      </c>
      <c r="J36" s="29" t="s">
        <v>731</v>
      </c>
      <c r="K36" s="29"/>
      <c r="L36" s="29" t="s">
        <v>1085</v>
      </c>
      <c r="M36" s="29" t="s">
        <v>1082</v>
      </c>
      <c r="N36" s="29" t="s">
        <v>1083</v>
      </c>
      <c r="O36" s="29" t="s">
        <v>1087</v>
      </c>
      <c r="P36" s="29" t="s">
        <v>1086</v>
      </c>
      <c r="Q36" s="29" t="s">
        <v>733</v>
      </c>
      <c r="R36" s="30" t="s">
        <v>1122</v>
      </c>
      <c r="S36" s="31" t="s">
        <v>770</v>
      </c>
      <c r="T36" s="32" t="s">
        <v>420</v>
      </c>
      <c r="V36" s="26" t="str">
        <f>+Final__2[[#This Row],[titulo]]&amp;Final__2[[#This Row],[Territorio]]&amp;", "&amp;Final__2[[#This Row],[temporalidad]]</f>
        <v>Pirámide Poblacional comuna de Salamanca, 2002-2021</v>
      </c>
      <c r="W36" s="26" t="str">
        <f>+Final__2[[#This Row],[descripcion_larga]]&amp;Final__2[[#This Row],[Territorio]]&amp;X36&amp;Y36</f>
        <v>Pirámide Poblacional que detalla el número de habitantes por sexo y según rango etario en la comuna de Salamanca, durante el Periodo 2011-2017.</v>
      </c>
      <c r="X36" s="25" t="s">
        <v>732</v>
      </c>
      <c r="Y36" s="25"/>
    </row>
    <row r="37" spans="1:25" ht="31.5" x14ac:dyDescent="0.35">
      <c r="A37" s="27">
        <v>1</v>
      </c>
      <c r="B37" s="28">
        <v>240</v>
      </c>
      <c r="C37" s="28" t="s">
        <v>377</v>
      </c>
      <c r="D37" s="28" t="s">
        <v>378</v>
      </c>
      <c r="E37" s="27">
        <v>4301</v>
      </c>
      <c r="F37" s="29" t="s">
        <v>1779</v>
      </c>
      <c r="G37" s="29" t="s">
        <v>1081</v>
      </c>
      <c r="H37" s="29" t="s">
        <v>376</v>
      </c>
      <c r="I37" s="29" t="s">
        <v>66</v>
      </c>
      <c r="J37" s="29" t="s">
        <v>731</v>
      </c>
      <c r="K37" s="29"/>
      <c r="L37" s="29" t="s">
        <v>1085</v>
      </c>
      <c r="M37" s="29" t="s">
        <v>1082</v>
      </c>
      <c r="N37" s="29" t="s">
        <v>1083</v>
      </c>
      <c r="O37" s="29" t="s">
        <v>1087</v>
      </c>
      <c r="P37" s="29" t="s">
        <v>1086</v>
      </c>
      <c r="Q37" s="29" t="s">
        <v>733</v>
      </c>
      <c r="R37" s="30" t="s">
        <v>1123</v>
      </c>
      <c r="S37" s="31" t="s">
        <v>771</v>
      </c>
      <c r="T37" s="32" t="s">
        <v>421</v>
      </c>
      <c r="V37" s="26" t="str">
        <f>+Final__2[[#This Row],[titulo]]&amp;Final__2[[#This Row],[Territorio]]&amp;", "&amp;Final__2[[#This Row],[temporalidad]]</f>
        <v>Pirámide Poblacional comuna de Ovalle, 2002-2021</v>
      </c>
      <c r="W37" s="26" t="str">
        <f>+Final__2[[#This Row],[descripcion_larga]]&amp;Final__2[[#This Row],[Territorio]]&amp;X37&amp;Y37</f>
        <v>Pirámide Poblacional que detalla el número de habitantes por sexo y según rango etario en la comuna de Ovalle, durante el Periodo 2011-2017.</v>
      </c>
      <c r="X37" s="25" t="s">
        <v>732</v>
      </c>
      <c r="Y37" s="25"/>
    </row>
    <row r="38" spans="1:25" ht="31.5" x14ac:dyDescent="0.35">
      <c r="A38" s="27">
        <v>1</v>
      </c>
      <c r="B38" s="28">
        <v>240</v>
      </c>
      <c r="C38" s="28" t="s">
        <v>377</v>
      </c>
      <c r="D38" s="28" t="s">
        <v>378</v>
      </c>
      <c r="E38" s="27">
        <v>4302</v>
      </c>
      <c r="F38" s="29" t="s">
        <v>1779</v>
      </c>
      <c r="G38" s="29" t="s">
        <v>1081</v>
      </c>
      <c r="H38" s="29" t="s">
        <v>376</v>
      </c>
      <c r="I38" s="29" t="s">
        <v>67</v>
      </c>
      <c r="J38" s="29" t="s">
        <v>731</v>
      </c>
      <c r="K38" s="29"/>
      <c r="L38" s="29" t="s">
        <v>1085</v>
      </c>
      <c r="M38" s="29" t="s">
        <v>1082</v>
      </c>
      <c r="N38" s="29" t="s">
        <v>1083</v>
      </c>
      <c r="O38" s="29" t="s">
        <v>1087</v>
      </c>
      <c r="P38" s="29" t="s">
        <v>1086</v>
      </c>
      <c r="Q38" s="29" t="s">
        <v>733</v>
      </c>
      <c r="R38" s="30" t="s">
        <v>1124</v>
      </c>
      <c r="S38" s="31" t="s">
        <v>772</v>
      </c>
      <c r="T38" s="32" t="s">
        <v>422</v>
      </c>
      <c r="V38" s="26" t="str">
        <f>+Final__2[[#This Row],[titulo]]&amp;Final__2[[#This Row],[Territorio]]&amp;", "&amp;Final__2[[#This Row],[temporalidad]]</f>
        <v>Pirámide Poblacional comuna de Combarbalá, 2002-2021</v>
      </c>
      <c r="W38" s="26" t="str">
        <f>+Final__2[[#This Row],[descripcion_larga]]&amp;Final__2[[#This Row],[Territorio]]&amp;X38&amp;Y38</f>
        <v>Pirámide Poblacional que detalla el número de habitantes por sexo y según rango etario en la comuna de Combarbalá, durante el Periodo 2011-2017.</v>
      </c>
      <c r="X38" s="25" t="s">
        <v>732</v>
      </c>
      <c r="Y38" s="25"/>
    </row>
    <row r="39" spans="1:25" ht="31.5" x14ac:dyDescent="0.35">
      <c r="A39" s="27">
        <v>1</v>
      </c>
      <c r="B39" s="28">
        <v>240</v>
      </c>
      <c r="C39" s="28" t="s">
        <v>377</v>
      </c>
      <c r="D39" s="28" t="s">
        <v>378</v>
      </c>
      <c r="E39" s="27">
        <v>4303</v>
      </c>
      <c r="F39" s="29" t="s">
        <v>1779</v>
      </c>
      <c r="G39" s="29" t="s">
        <v>1081</v>
      </c>
      <c r="H39" s="29" t="s">
        <v>376</v>
      </c>
      <c r="I39" s="29" t="s">
        <v>68</v>
      </c>
      <c r="J39" s="29" t="s">
        <v>731</v>
      </c>
      <c r="K39" s="29"/>
      <c r="L39" s="29" t="s">
        <v>1085</v>
      </c>
      <c r="M39" s="29" t="s">
        <v>1082</v>
      </c>
      <c r="N39" s="29" t="s">
        <v>1083</v>
      </c>
      <c r="O39" s="29" t="s">
        <v>1087</v>
      </c>
      <c r="P39" s="29" t="s">
        <v>1086</v>
      </c>
      <c r="Q39" s="29" t="s">
        <v>733</v>
      </c>
      <c r="R39" s="30" t="s">
        <v>1125</v>
      </c>
      <c r="S39" s="31" t="s">
        <v>773</v>
      </c>
      <c r="T39" s="32" t="s">
        <v>423</v>
      </c>
      <c r="V39" s="26" t="str">
        <f>+Final__2[[#This Row],[titulo]]&amp;Final__2[[#This Row],[Territorio]]&amp;", "&amp;Final__2[[#This Row],[temporalidad]]</f>
        <v>Pirámide Poblacional comuna de Monte Patria, 2002-2021</v>
      </c>
      <c r="W39" s="26" t="str">
        <f>+Final__2[[#This Row],[descripcion_larga]]&amp;Final__2[[#This Row],[Territorio]]&amp;X39&amp;Y39</f>
        <v>Pirámide Poblacional que detalla el número de habitantes por sexo y según rango etario en la comuna de Monte Patria, durante el Periodo 2011-2017.</v>
      </c>
      <c r="X39" s="25" t="s">
        <v>732</v>
      </c>
      <c r="Y39" s="25"/>
    </row>
    <row r="40" spans="1:25" ht="31.5" x14ac:dyDescent="0.35">
      <c r="A40" s="27">
        <v>1</v>
      </c>
      <c r="B40" s="28">
        <v>240</v>
      </c>
      <c r="C40" s="28" t="s">
        <v>377</v>
      </c>
      <c r="D40" s="28" t="s">
        <v>378</v>
      </c>
      <c r="E40" s="27">
        <v>4304</v>
      </c>
      <c r="F40" s="29" t="s">
        <v>1779</v>
      </c>
      <c r="G40" s="29" t="s">
        <v>1081</v>
      </c>
      <c r="H40" s="29" t="s">
        <v>376</v>
      </c>
      <c r="I40" s="29" t="s">
        <v>69</v>
      </c>
      <c r="J40" s="29" t="s">
        <v>731</v>
      </c>
      <c r="K40" s="29"/>
      <c r="L40" s="29" t="s">
        <v>1085</v>
      </c>
      <c r="M40" s="29" t="s">
        <v>1082</v>
      </c>
      <c r="N40" s="29" t="s">
        <v>1083</v>
      </c>
      <c r="O40" s="29" t="s">
        <v>1087</v>
      </c>
      <c r="P40" s="29" t="s">
        <v>1086</v>
      </c>
      <c r="Q40" s="29" t="s">
        <v>733</v>
      </c>
      <c r="R40" s="30" t="s">
        <v>1126</v>
      </c>
      <c r="S40" s="31" t="s">
        <v>774</v>
      </c>
      <c r="T40" s="32" t="s">
        <v>424</v>
      </c>
      <c r="V40" s="26" t="str">
        <f>+Final__2[[#This Row],[titulo]]&amp;Final__2[[#This Row],[Territorio]]&amp;", "&amp;Final__2[[#This Row],[temporalidad]]</f>
        <v>Pirámide Poblacional comuna de Punitaqui, 2002-2021</v>
      </c>
      <c r="W40" s="26" t="str">
        <f>+Final__2[[#This Row],[descripcion_larga]]&amp;Final__2[[#This Row],[Territorio]]&amp;X40&amp;Y40</f>
        <v>Pirámide Poblacional que detalla el número de habitantes por sexo y según rango etario en la comuna de Punitaqui, durante el Periodo 2011-2017.</v>
      </c>
      <c r="X40" s="25" t="s">
        <v>732</v>
      </c>
      <c r="Y40" s="25"/>
    </row>
    <row r="41" spans="1:25" ht="31.5" x14ac:dyDescent="0.35">
      <c r="A41" s="27">
        <v>1</v>
      </c>
      <c r="B41" s="28">
        <v>240</v>
      </c>
      <c r="C41" s="28" t="s">
        <v>377</v>
      </c>
      <c r="D41" s="28" t="s">
        <v>378</v>
      </c>
      <c r="E41" s="27">
        <v>4305</v>
      </c>
      <c r="F41" s="29" t="s">
        <v>1779</v>
      </c>
      <c r="G41" s="29" t="s">
        <v>1081</v>
      </c>
      <c r="H41" s="29" t="s">
        <v>376</v>
      </c>
      <c r="I41" s="29" t="s">
        <v>70</v>
      </c>
      <c r="J41" s="29" t="s">
        <v>731</v>
      </c>
      <c r="K41" s="29"/>
      <c r="L41" s="29" t="s">
        <v>1085</v>
      </c>
      <c r="M41" s="29" t="s">
        <v>1082</v>
      </c>
      <c r="N41" s="29" t="s">
        <v>1083</v>
      </c>
      <c r="O41" s="29" t="s">
        <v>1087</v>
      </c>
      <c r="P41" s="29" t="s">
        <v>1086</v>
      </c>
      <c r="Q41" s="29" t="s">
        <v>733</v>
      </c>
      <c r="R41" s="30" t="s">
        <v>1127</v>
      </c>
      <c r="S41" s="31" t="s">
        <v>775</v>
      </c>
      <c r="T41" s="32" t="s">
        <v>425</v>
      </c>
      <c r="V41" s="26" t="str">
        <f>+Final__2[[#This Row],[titulo]]&amp;Final__2[[#This Row],[Territorio]]&amp;", "&amp;Final__2[[#This Row],[temporalidad]]</f>
        <v>Pirámide Poblacional comuna de Río Hurtado, 2002-2021</v>
      </c>
      <c r="W41" s="26" t="str">
        <f>+Final__2[[#This Row],[descripcion_larga]]&amp;Final__2[[#This Row],[Territorio]]&amp;X41&amp;Y41</f>
        <v>Pirámide Poblacional que detalla el número de habitantes por sexo y según rango etario en la comuna de Río Hurtado, durante el Periodo 2011-2017.</v>
      </c>
      <c r="X41" s="25" t="s">
        <v>732</v>
      </c>
      <c r="Y41" s="25"/>
    </row>
    <row r="42" spans="1:25" ht="31.5" x14ac:dyDescent="0.35">
      <c r="A42" s="27">
        <v>1</v>
      </c>
      <c r="B42" s="28">
        <v>240</v>
      </c>
      <c r="C42" s="28" t="s">
        <v>377</v>
      </c>
      <c r="D42" s="28" t="s">
        <v>378</v>
      </c>
      <c r="E42" s="27">
        <v>5101</v>
      </c>
      <c r="F42" s="29" t="s">
        <v>1779</v>
      </c>
      <c r="G42" s="29" t="s">
        <v>1081</v>
      </c>
      <c r="H42" s="29" t="s">
        <v>376</v>
      </c>
      <c r="I42" s="29" t="s">
        <v>71</v>
      </c>
      <c r="J42" s="29" t="s">
        <v>731</v>
      </c>
      <c r="K42" s="29"/>
      <c r="L42" s="29" t="s">
        <v>1085</v>
      </c>
      <c r="M42" s="29" t="s">
        <v>1082</v>
      </c>
      <c r="N42" s="29" t="s">
        <v>1083</v>
      </c>
      <c r="O42" s="29" t="s">
        <v>1087</v>
      </c>
      <c r="P42" s="29" t="s">
        <v>1086</v>
      </c>
      <c r="Q42" s="29" t="s">
        <v>733</v>
      </c>
      <c r="R42" s="30" t="s">
        <v>1128</v>
      </c>
      <c r="S42" s="31" t="s">
        <v>776</v>
      </c>
      <c r="T42" s="32" t="s">
        <v>426</v>
      </c>
      <c r="V42" s="26" t="str">
        <f>+Final__2[[#This Row],[titulo]]&amp;Final__2[[#This Row],[Territorio]]&amp;", "&amp;Final__2[[#This Row],[temporalidad]]</f>
        <v>Pirámide Poblacional comuna de Valparaíso, 2002-2021</v>
      </c>
      <c r="W42" s="26" t="str">
        <f>+Final__2[[#This Row],[descripcion_larga]]&amp;Final__2[[#This Row],[Territorio]]&amp;X42&amp;Y42</f>
        <v>Pirámide Poblacional que detalla el número de habitantes por sexo y según rango etario en la comuna de Valparaíso, durante el Periodo 2011-2017.</v>
      </c>
      <c r="X42" s="25" t="s">
        <v>732</v>
      </c>
      <c r="Y42" s="25"/>
    </row>
    <row r="43" spans="1:25" ht="31.5" x14ac:dyDescent="0.35">
      <c r="A43" s="27">
        <v>1</v>
      </c>
      <c r="B43" s="28">
        <v>240</v>
      </c>
      <c r="C43" s="28" t="s">
        <v>377</v>
      </c>
      <c r="D43" s="28" t="s">
        <v>378</v>
      </c>
      <c r="E43" s="27">
        <v>5102</v>
      </c>
      <c r="F43" s="29" t="s">
        <v>1779</v>
      </c>
      <c r="G43" s="29" t="s">
        <v>1081</v>
      </c>
      <c r="H43" s="29" t="s">
        <v>376</v>
      </c>
      <c r="I43" s="29" t="s">
        <v>72</v>
      </c>
      <c r="J43" s="29" t="s">
        <v>731</v>
      </c>
      <c r="K43" s="29"/>
      <c r="L43" s="29" t="s">
        <v>1085</v>
      </c>
      <c r="M43" s="29" t="s">
        <v>1082</v>
      </c>
      <c r="N43" s="29" t="s">
        <v>1083</v>
      </c>
      <c r="O43" s="29" t="s">
        <v>1087</v>
      </c>
      <c r="P43" s="29" t="s">
        <v>1086</v>
      </c>
      <c r="Q43" s="29" t="s">
        <v>733</v>
      </c>
      <c r="R43" s="30" t="s">
        <v>1129</v>
      </c>
      <c r="S43" s="31" t="s">
        <v>777</v>
      </c>
      <c r="T43" s="32" t="s">
        <v>427</v>
      </c>
      <c r="V43" s="26" t="str">
        <f>+Final__2[[#This Row],[titulo]]&amp;Final__2[[#This Row],[Territorio]]&amp;", "&amp;Final__2[[#This Row],[temporalidad]]</f>
        <v>Pirámide Poblacional comuna de Casablanca, 2002-2021</v>
      </c>
      <c r="W43" s="26" t="str">
        <f>+Final__2[[#This Row],[descripcion_larga]]&amp;Final__2[[#This Row],[Territorio]]&amp;X43&amp;Y43</f>
        <v>Pirámide Poblacional que detalla el número de habitantes por sexo y según rango etario en la comuna de Casablanca, durante el Periodo 2011-2017.</v>
      </c>
      <c r="X43" s="25" t="s">
        <v>732</v>
      </c>
      <c r="Y43" s="25"/>
    </row>
    <row r="44" spans="1:25" ht="31.5" x14ac:dyDescent="0.35">
      <c r="A44" s="27">
        <v>1</v>
      </c>
      <c r="B44" s="28">
        <v>240</v>
      </c>
      <c r="C44" s="28" t="s">
        <v>377</v>
      </c>
      <c r="D44" s="28" t="s">
        <v>378</v>
      </c>
      <c r="E44" s="27">
        <v>5103</v>
      </c>
      <c r="F44" s="29" t="s">
        <v>1779</v>
      </c>
      <c r="G44" s="29" t="s">
        <v>1081</v>
      </c>
      <c r="H44" s="29" t="s">
        <v>376</v>
      </c>
      <c r="I44" s="29" t="s">
        <v>73</v>
      </c>
      <c r="J44" s="29" t="s">
        <v>731</v>
      </c>
      <c r="K44" s="29"/>
      <c r="L44" s="29" t="s">
        <v>1085</v>
      </c>
      <c r="M44" s="29" t="s">
        <v>1082</v>
      </c>
      <c r="N44" s="29" t="s">
        <v>1083</v>
      </c>
      <c r="O44" s="29" t="s">
        <v>1087</v>
      </c>
      <c r="P44" s="29" t="s">
        <v>1086</v>
      </c>
      <c r="Q44" s="29" t="s">
        <v>733</v>
      </c>
      <c r="R44" s="30" t="s">
        <v>1130</v>
      </c>
      <c r="S44" s="31" t="s">
        <v>778</v>
      </c>
      <c r="T44" s="32" t="s">
        <v>428</v>
      </c>
      <c r="V44" s="26" t="str">
        <f>+Final__2[[#This Row],[titulo]]&amp;Final__2[[#This Row],[Territorio]]&amp;", "&amp;Final__2[[#This Row],[temporalidad]]</f>
        <v>Pirámide Poblacional comuna de Concón, 2002-2021</v>
      </c>
      <c r="W44" s="26" t="str">
        <f>+Final__2[[#This Row],[descripcion_larga]]&amp;Final__2[[#This Row],[Territorio]]&amp;X44&amp;Y44</f>
        <v>Pirámide Poblacional que detalla el número de habitantes por sexo y según rango etario en la comuna de Concón, durante el Periodo 2011-2017.</v>
      </c>
      <c r="X44" s="25" t="s">
        <v>732</v>
      </c>
      <c r="Y44" s="25"/>
    </row>
    <row r="45" spans="1:25" ht="31.5" x14ac:dyDescent="0.35">
      <c r="A45" s="27">
        <v>1</v>
      </c>
      <c r="B45" s="28">
        <v>240</v>
      </c>
      <c r="C45" s="28" t="s">
        <v>377</v>
      </c>
      <c r="D45" s="28" t="s">
        <v>378</v>
      </c>
      <c r="E45" s="27">
        <v>5104</v>
      </c>
      <c r="F45" s="29" t="s">
        <v>1779</v>
      </c>
      <c r="G45" s="29" t="s">
        <v>1081</v>
      </c>
      <c r="H45" s="29" t="s">
        <v>376</v>
      </c>
      <c r="I45" s="29" t="s">
        <v>74</v>
      </c>
      <c r="J45" s="29" t="s">
        <v>731</v>
      </c>
      <c r="K45" s="29"/>
      <c r="L45" s="29" t="s">
        <v>1085</v>
      </c>
      <c r="M45" s="29" t="s">
        <v>1082</v>
      </c>
      <c r="N45" s="29" t="s">
        <v>1083</v>
      </c>
      <c r="O45" s="29" t="s">
        <v>1087</v>
      </c>
      <c r="P45" s="29" t="s">
        <v>1086</v>
      </c>
      <c r="Q45" s="29" t="s">
        <v>733</v>
      </c>
      <c r="R45" s="30" t="s">
        <v>1131</v>
      </c>
      <c r="S45" s="31" t="s">
        <v>779</v>
      </c>
      <c r="T45" s="32" t="s">
        <v>429</v>
      </c>
      <c r="V45" s="26" t="str">
        <f>+Final__2[[#This Row],[titulo]]&amp;Final__2[[#This Row],[Territorio]]&amp;", "&amp;Final__2[[#This Row],[temporalidad]]</f>
        <v>Pirámide Poblacional comuna de Juan Fernández, 2002-2021</v>
      </c>
      <c r="W45" s="26" t="str">
        <f>+Final__2[[#This Row],[descripcion_larga]]&amp;Final__2[[#This Row],[Territorio]]&amp;X45&amp;Y45</f>
        <v>Pirámide Poblacional que detalla el número de habitantes por sexo y según rango etario en la comuna de Juan Fernández, durante el Periodo 2011-2017.</v>
      </c>
      <c r="X45" s="25" t="s">
        <v>732</v>
      </c>
      <c r="Y45" s="25"/>
    </row>
    <row r="46" spans="1:25" ht="31.5" x14ac:dyDescent="0.35">
      <c r="A46" s="27">
        <v>1</v>
      </c>
      <c r="B46" s="28">
        <v>240</v>
      </c>
      <c r="C46" s="28" t="s">
        <v>377</v>
      </c>
      <c r="D46" s="28" t="s">
        <v>378</v>
      </c>
      <c r="E46" s="27">
        <v>5105</v>
      </c>
      <c r="F46" s="29" t="s">
        <v>1779</v>
      </c>
      <c r="G46" s="29" t="s">
        <v>1081</v>
      </c>
      <c r="H46" s="29" t="s">
        <v>376</v>
      </c>
      <c r="I46" s="29" t="s">
        <v>75</v>
      </c>
      <c r="J46" s="29" t="s">
        <v>731</v>
      </c>
      <c r="K46" s="29"/>
      <c r="L46" s="29" t="s">
        <v>1085</v>
      </c>
      <c r="M46" s="29" t="s">
        <v>1082</v>
      </c>
      <c r="N46" s="29" t="s">
        <v>1083</v>
      </c>
      <c r="O46" s="29" t="s">
        <v>1087</v>
      </c>
      <c r="P46" s="29" t="s">
        <v>1086</v>
      </c>
      <c r="Q46" s="29" t="s">
        <v>733</v>
      </c>
      <c r="R46" s="30" t="s">
        <v>1132</v>
      </c>
      <c r="S46" s="31" t="s">
        <v>780</v>
      </c>
      <c r="T46" s="32" t="s">
        <v>430</v>
      </c>
      <c r="V46" s="26" t="str">
        <f>+Final__2[[#This Row],[titulo]]&amp;Final__2[[#This Row],[Territorio]]&amp;", "&amp;Final__2[[#This Row],[temporalidad]]</f>
        <v>Pirámide Poblacional comuna de Puchuncaví, 2002-2021</v>
      </c>
      <c r="W46" s="26" t="str">
        <f>+Final__2[[#This Row],[descripcion_larga]]&amp;Final__2[[#This Row],[Territorio]]&amp;X46&amp;Y46</f>
        <v>Pirámide Poblacional que detalla el número de habitantes por sexo y según rango etario en la comuna de Puchuncaví, durante el Periodo 2011-2017.</v>
      </c>
      <c r="X46" s="25" t="s">
        <v>732</v>
      </c>
      <c r="Y46" s="25"/>
    </row>
    <row r="47" spans="1:25" ht="31.5" x14ac:dyDescent="0.35">
      <c r="A47" s="27">
        <v>1</v>
      </c>
      <c r="B47" s="28">
        <v>240</v>
      </c>
      <c r="C47" s="28" t="s">
        <v>377</v>
      </c>
      <c r="D47" s="28" t="s">
        <v>378</v>
      </c>
      <c r="E47" s="27">
        <v>5107</v>
      </c>
      <c r="F47" s="29" t="s">
        <v>1779</v>
      </c>
      <c r="G47" s="29" t="s">
        <v>1081</v>
      </c>
      <c r="H47" s="29" t="s">
        <v>376</v>
      </c>
      <c r="I47" s="29" t="s">
        <v>76</v>
      </c>
      <c r="J47" s="29" t="s">
        <v>731</v>
      </c>
      <c r="K47" s="29"/>
      <c r="L47" s="29" t="s">
        <v>1085</v>
      </c>
      <c r="M47" s="29" t="s">
        <v>1082</v>
      </c>
      <c r="N47" s="29" t="s">
        <v>1083</v>
      </c>
      <c r="O47" s="29" t="s">
        <v>1087</v>
      </c>
      <c r="P47" s="29" t="s">
        <v>1086</v>
      </c>
      <c r="Q47" s="29" t="s">
        <v>733</v>
      </c>
      <c r="R47" s="30" t="s">
        <v>1133</v>
      </c>
      <c r="S47" s="31" t="s">
        <v>781</v>
      </c>
      <c r="T47" s="32" t="s">
        <v>431</v>
      </c>
      <c r="V47" s="26" t="str">
        <f>+Final__2[[#This Row],[titulo]]&amp;Final__2[[#This Row],[Territorio]]&amp;", "&amp;Final__2[[#This Row],[temporalidad]]</f>
        <v>Pirámide Poblacional comuna de Quintero, 2002-2021</v>
      </c>
      <c r="W47" s="26" t="str">
        <f>+Final__2[[#This Row],[descripcion_larga]]&amp;Final__2[[#This Row],[Territorio]]&amp;X47&amp;Y47</f>
        <v>Pirámide Poblacional que detalla el número de habitantes por sexo y según rango etario en la comuna de Quintero, durante el Periodo 2011-2017.</v>
      </c>
      <c r="X47" s="25" t="s">
        <v>732</v>
      </c>
      <c r="Y47" s="25"/>
    </row>
    <row r="48" spans="1:25" ht="31.5" x14ac:dyDescent="0.35">
      <c r="A48" s="27">
        <v>1</v>
      </c>
      <c r="B48" s="28">
        <v>240</v>
      </c>
      <c r="C48" s="28" t="s">
        <v>377</v>
      </c>
      <c r="D48" s="28" t="s">
        <v>378</v>
      </c>
      <c r="E48" s="27">
        <v>5109</v>
      </c>
      <c r="F48" s="29" t="s">
        <v>1779</v>
      </c>
      <c r="G48" s="29" t="s">
        <v>1081</v>
      </c>
      <c r="H48" s="29" t="s">
        <v>376</v>
      </c>
      <c r="I48" s="29" t="s">
        <v>77</v>
      </c>
      <c r="J48" s="29" t="s">
        <v>731</v>
      </c>
      <c r="K48" s="29"/>
      <c r="L48" s="29" t="s">
        <v>1085</v>
      </c>
      <c r="M48" s="29" t="s">
        <v>1082</v>
      </c>
      <c r="N48" s="29" t="s">
        <v>1083</v>
      </c>
      <c r="O48" s="29" t="s">
        <v>1087</v>
      </c>
      <c r="P48" s="29" t="s">
        <v>1086</v>
      </c>
      <c r="Q48" s="29" t="s">
        <v>733</v>
      </c>
      <c r="R48" s="30" t="s">
        <v>1134</v>
      </c>
      <c r="S48" s="31" t="s">
        <v>782</v>
      </c>
      <c r="T48" s="32" t="s">
        <v>432</v>
      </c>
      <c r="V48" s="26" t="str">
        <f>+Final__2[[#This Row],[titulo]]&amp;Final__2[[#This Row],[Territorio]]&amp;", "&amp;Final__2[[#This Row],[temporalidad]]</f>
        <v>Pirámide Poblacional comuna de Viña del Mar, 2002-2021</v>
      </c>
      <c r="W48" s="26" t="str">
        <f>+Final__2[[#This Row],[descripcion_larga]]&amp;Final__2[[#This Row],[Territorio]]&amp;X48&amp;Y48</f>
        <v>Pirámide Poblacional que detalla el número de habitantes por sexo y según rango etario en la comuna de Viña del Mar, durante el Periodo 2011-2017.</v>
      </c>
      <c r="X48" s="25" t="s">
        <v>732</v>
      </c>
      <c r="Y48" s="25"/>
    </row>
    <row r="49" spans="1:25" ht="31.5" x14ac:dyDescent="0.35">
      <c r="A49" s="27">
        <v>1</v>
      </c>
      <c r="B49" s="28">
        <v>240</v>
      </c>
      <c r="C49" s="28" t="s">
        <v>377</v>
      </c>
      <c r="D49" s="28" t="s">
        <v>378</v>
      </c>
      <c r="E49" s="27">
        <v>5201</v>
      </c>
      <c r="F49" s="29" t="s">
        <v>1779</v>
      </c>
      <c r="G49" s="29" t="s">
        <v>1081</v>
      </c>
      <c r="H49" s="29" t="s">
        <v>376</v>
      </c>
      <c r="I49" s="29" t="s">
        <v>78</v>
      </c>
      <c r="J49" s="29" t="s">
        <v>731</v>
      </c>
      <c r="K49" s="29"/>
      <c r="L49" s="29" t="s">
        <v>1085</v>
      </c>
      <c r="M49" s="29" t="s">
        <v>1082</v>
      </c>
      <c r="N49" s="29" t="s">
        <v>1083</v>
      </c>
      <c r="O49" s="29" t="s">
        <v>1087</v>
      </c>
      <c r="P49" s="29" t="s">
        <v>1086</v>
      </c>
      <c r="Q49" s="29" t="s">
        <v>733</v>
      </c>
      <c r="R49" s="30" t="s">
        <v>1135</v>
      </c>
      <c r="S49" s="31" t="s">
        <v>783</v>
      </c>
      <c r="T49" s="32" t="s">
        <v>433</v>
      </c>
      <c r="V49" s="26" t="str">
        <f>+Final__2[[#This Row],[titulo]]&amp;Final__2[[#This Row],[Territorio]]&amp;", "&amp;Final__2[[#This Row],[temporalidad]]</f>
        <v>Pirámide Poblacional comuna de Isla de Pascua, 2002-2021</v>
      </c>
      <c r="W49" s="26" t="str">
        <f>+Final__2[[#This Row],[descripcion_larga]]&amp;Final__2[[#This Row],[Territorio]]&amp;X49&amp;Y49</f>
        <v>Pirámide Poblacional que detalla el número de habitantes por sexo y según rango etario en la comuna de Isla de Pascua, durante el Periodo 2011-2017.</v>
      </c>
      <c r="X49" s="25" t="s">
        <v>732</v>
      </c>
      <c r="Y49" s="25"/>
    </row>
    <row r="50" spans="1:25" ht="31.5" x14ac:dyDescent="0.35">
      <c r="A50" s="27">
        <v>1</v>
      </c>
      <c r="B50" s="28">
        <v>240</v>
      </c>
      <c r="C50" s="28" t="s">
        <v>377</v>
      </c>
      <c r="D50" s="28" t="s">
        <v>378</v>
      </c>
      <c r="E50" s="27">
        <v>5301</v>
      </c>
      <c r="F50" s="29" t="s">
        <v>1779</v>
      </c>
      <c r="G50" s="29" t="s">
        <v>1081</v>
      </c>
      <c r="H50" s="29" t="s">
        <v>376</v>
      </c>
      <c r="I50" s="29" t="s">
        <v>79</v>
      </c>
      <c r="J50" s="29" t="s">
        <v>731</v>
      </c>
      <c r="K50" s="29"/>
      <c r="L50" s="29" t="s">
        <v>1085</v>
      </c>
      <c r="M50" s="29" t="s">
        <v>1082</v>
      </c>
      <c r="N50" s="29" t="s">
        <v>1083</v>
      </c>
      <c r="O50" s="29" t="s">
        <v>1087</v>
      </c>
      <c r="P50" s="29" t="s">
        <v>1086</v>
      </c>
      <c r="Q50" s="29" t="s">
        <v>733</v>
      </c>
      <c r="R50" s="30" t="s">
        <v>1136</v>
      </c>
      <c r="S50" s="31" t="s">
        <v>784</v>
      </c>
      <c r="T50" s="32" t="s">
        <v>434</v>
      </c>
      <c r="V50" s="26" t="str">
        <f>+Final__2[[#This Row],[titulo]]&amp;Final__2[[#This Row],[Territorio]]&amp;", "&amp;Final__2[[#This Row],[temporalidad]]</f>
        <v>Pirámide Poblacional comuna de Los Andes, 2002-2021</v>
      </c>
      <c r="W50" s="26" t="str">
        <f>+Final__2[[#This Row],[descripcion_larga]]&amp;Final__2[[#This Row],[Territorio]]&amp;X50&amp;Y50</f>
        <v>Pirámide Poblacional que detalla el número de habitantes por sexo y según rango etario en la comuna de Los Andes, durante el Periodo 2011-2017.</v>
      </c>
      <c r="X50" s="25" t="s">
        <v>732</v>
      </c>
      <c r="Y50" s="25"/>
    </row>
    <row r="51" spans="1:25" ht="31.5" x14ac:dyDescent="0.35">
      <c r="A51" s="27">
        <v>1</v>
      </c>
      <c r="B51" s="28">
        <v>240</v>
      </c>
      <c r="C51" s="28" t="s">
        <v>377</v>
      </c>
      <c r="D51" s="28" t="s">
        <v>378</v>
      </c>
      <c r="E51" s="27">
        <v>5302</v>
      </c>
      <c r="F51" s="29" t="s">
        <v>1779</v>
      </c>
      <c r="G51" s="29" t="s">
        <v>1081</v>
      </c>
      <c r="H51" s="29" t="s">
        <v>376</v>
      </c>
      <c r="I51" s="29" t="s">
        <v>80</v>
      </c>
      <c r="J51" s="29" t="s">
        <v>731</v>
      </c>
      <c r="K51" s="29"/>
      <c r="L51" s="29" t="s">
        <v>1085</v>
      </c>
      <c r="M51" s="29" t="s">
        <v>1082</v>
      </c>
      <c r="N51" s="29" t="s">
        <v>1083</v>
      </c>
      <c r="O51" s="29" t="s">
        <v>1087</v>
      </c>
      <c r="P51" s="29" t="s">
        <v>1086</v>
      </c>
      <c r="Q51" s="29" t="s">
        <v>733</v>
      </c>
      <c r="R51" s="30" t="s">
        <v>1137</v>
      </c>
      <c r="S51" s="31" t="s">
        <v>785</v>
      </c>
      <c r="T51" s="32" t="s">
        <v>435</v>
      </c>
      <c r="V51" s="26" t="str">
        <f>+Final__2[[#This Row],[titulo]]&amp;Final__2[[#This Row],[Territorio]]&amp;", "&amp;Final__2[[#This Row],[temporalidad]]</f>
        <v>Pirámide Poblacional comuna de Calle Larga, 2002-2021</v>
      </c>
      <c r="W51" s="26" t="str">
        <f>+Final__2[[#This Row],[descripcion_larga]]&amp;Final__2[[#This Row],[Territorio]]&amp;X51&amp;Y51</f>
        <v>Pirámide Poblacional que detalla el número de habitantes por sexo y según rango etario en la comuna de Calle Larga, durante el Periodo 2011-2017.</v>
      </c>
      <c r="X51" s="25" t="s">
        <v>732</v>
      </c>
      <c r="Y51" s="25"/>
    </row>
    <row r="52" spans="1:25" ht="31.5" x14ac:dyDescent="0.35">
      <c r="A52" s="27">
        <v>1</v>
      </c>
      <c r="B52" s="28">
        <v>240</v>
      </c>
      <c r="C52" s="28" t="s">
        <v>377</v>
      </c>
      <c r="D52" s="28" t="s">
        <v>378</v>
      </c>
      <c r="E52" s="27">
        <v>5303</v>
      </c>
      <c r="F52" s="29" t="s">
        <v>1779</v>
      </c>
      <c r="G52" s="29" t="s">
        <v>1081</v>
      </c>
      <c r="H52" s="29" t="s">
        <v>376</v>
      </c>
      <c r="I52" s="29" t="s">
        <v>81</v>
      </c>
      <c r="J52" s="29" t="s">
        <v>731</v>
      </c>
      <c r="K52" s="29"/>
      <c r="L52" s="29" t="s">
        <v>1085</v>
      </c>
      <c r="M52" s="29" t="s">
        <v>1082</v>
      </c>
      <c r="N52" s="29" t="s">
        <v>1083</v>
      </c>
      <c r="O52" s="29" t="s">
        <v>1087</v>
      </c>
      <c r="P52" s="29" t="s">
        <v>1086</v>
      </c>
      <c r="Q52" s="29" t="s">
        <v>733</v>
      </c>
      <c r="R52" s="30" t="s">
        <v>1138</v>
      </c>
      <c r="S52" s="31" t="s">
        <v>786</v>
      </c>
      <c r="T52" s="32" t="s">
        <v>436</v>
      </c>
      <c r="V52" s="26" t="str">
        <f>+Final__2[[#This Row],[titulo]]&amp;Final__2[[#This Row],[Territorio]]&amp;", "&amp;Final__2[[#This Row],[temporalidad]]</f>
        <v>Pirámide Poblacional comuna de Rinconada, 2002-2021</v>
      </c>
      <c r="W52" s="26" t="str">
        <f>+Final__2[[#This Row],[descripcion_larga]]&amp;Final__2[[#This Row],[Territorio]]&amp;X52&amp;Y52</f>
        <v>Pirámide Poblacional que detalla el número de habitantes por sexo y según rango etario en la comuna de Rinconada, durante el Periodo 2011-2017.</v>
      </c>
      <c r="X52" s="25" t="s">
        <v>732</v>
      </c>
      <c r="Y52" s="25"/>
    </row>
    <row r="53" spans="1:25" ht="31.5" x14ac:dyDescent="0.35">
      <c r="A53" s="27">
        <v>1</v>
      </c>
      <c r="B53" s="28">
        <v>240</v>
      </c>
      <c r="C53" s="28" t="s">
        <v>377</v>
      </c>
      <c r="D53" s="28" t="s">
        <v>378</v>
      </c>
      <c r="E53" s="27">
        <v>5304</v>
      </c>
      <c r="F53" s="29" t="s">
        <v>1779</v>
      </c>
      <c r="G53" s="29" t="s">
        <v>1081</v>
      </c>
      <c r="H53" s="29" t="s">
        <v>376</v>
      </c>
      <c r="I53" s="29" t="s">
        <v>82</v>
      </c>
      <c r="J53" s="29" t="s">
        <v>731</v>
      </c>
      <c r="K53" s="29"/>
      <c r="L53" s="29" t="s">
        <v>1085</v>
      </c>
      <c r="M53" s="29" t="s">
        <v>1082</v>
      </c>
      <c r="N53" s="29" t="s">
        <v>1083</v>
      </c>
      <c r="O53" s="29" t="s">
        <v>1087</v>
      </c>
      <c r="P53" s="29" t="s">
        <v>1086</v>
      </c>
      <c r="Q53" s="29" t="s">
        <v>733</v>
      </c>
      <c r="R53" s="30" t="s">
        <v>1139</v>
      </c>
      <c r="S53" s="31" t="s">
        <v>787</v>
      </c>
      <c r="T53" s="32" t="s">
        <v>437</v>
      </c>
      <c r="V53" s="26" t="str">
        <f>+Final__2[[#This Row],[titulo]]&amp;Final__2[[#This Row],[Territorio]]&amp;", "&amp;Final__2[[#This Row],[temporalidad]]</f>
        <v>Pirámide Poblacional comuna de San Esteban, 2002-2021</v>
      </c>
      <c r="W53" s="26" t="str">
        <f>+Final__2[[#This Row],[descripcion_larga]]&amp;Final__2[[#This Row],[Territorio]]&amp;X53&amp;Y53</f>
        <v>Pirámide Poblacional que detalla el número de habitantes por sexo y según rango etario en la comuna de San Esteban, durante el Periodo 2011-2017.</v>
      </c>
      <c r="X53" s="25" t="s">
        <v>732</v>
      </c>
      <c r="Y53" s="25"/>
    </row>
    <row r="54" spans="1:25" ht="31.5" x14ac:dyDescent="0.35">
      <c r="A54" s="27">
        <v>1</v>
      </c>
      <c r="B54" s="28">
        <v>240</v>
      </c>
      <c r="C54" s="28" t="s">
        <v>377</v>
      </c>
      <c r="D54" s="28" t="s">
        <v>378</v>
      </c>
      <c r="E54" s="27">
        <v>5401</v>
      </c>
      <c r="F54" s="29" t="s">
        <v>1779</v>
      </c>
      <c r="G54" s="29" t="s">
        <v>1081</v>
      </c>
      <c r="H54" s="29" t="s">
        <v>376</v>
      </c>
      <c r="I54" s="29" t="s">
        <v>83</v>
      </c>
      <c r="J54" s="29" t="s">
        <v>731</v>
      </c>
      <c r="K54" s="29"/>
      <c r="L54" s="29" t="s">
        <v>1085</v>
      </c>
      <c r="M54" s="29" t="s">
        <v>1082</v>
      </c>
      <c r="N54" s="29" t="s">
        <v>1083</v>
      </c>
      <c r="O54" s="29" t="s">
        <v>1087</v>
      </c>
      <c r="P54" s="29" t="s">
        <v>1086</v>
      </c>
      <c r="Q54" s="29" t="s">
        <v>733</v>
      </c>
      <c r="R54" s="30" t="s">
        <v>1140</v>
      </c>
      <c r="S54" s="31" t="s">
        <v>788</v>
      </c>
      <c r="T54" s="32" t="s">
        <v>438</v>
      </c>
      <c r="V54" s="26" t="str">
        <f>+Final__2[[#This Row],[titulo]]&amp;Final__2[[#This Row],[Territorio]]&amp;", "&amp;Final__2[[#This Row],[temporalidad]]</f>
        <v>Pirámide Poblacional comuna de La Ligua, 2002-2021</v>
      </c>
      <c r="W54" s="26" t="str">
        <f>+Final__2[[#This Row],[descripcion_larga]]&amp;Final__2[[#This Row],[Territorio]]&amp;X54&amp;Y54</f>
        <v>Pirámide Poblacional que detalla el número de habitantes por sexo y según rango etario en la comuna de La Ligua, durante el Periodo 2011-2017.</v>
      </c>
      <c r="X54" s="25" t="s">
        <v>732</v>
      </c>
      <c r="Y54" s="25"/>
    </row>
    <row r="55" spans="1:25" ht="31.5" x14ac:dyDescent="0.35">
      <c r="A55" s="27">
        <v>1</v>
      </c>
      <c r="B55" s="28">
        <v>240</v>
      </c>
      <c r="C55" s="28" t="s">
        <v>377</v>
      </c>
      <c r="D55" s="28" t="s">
        <v>378</v>
      </c>
      <c r="E55" s="27">
        <v>5402</v>
      </c>
      <c r="F55" s="29" t="s">
        <v>1779</v>
      </c>
      <c r="G55" s="29" t="s">
        <v>1081</v>
      </c>
      <c r="H55" s="29" t="s">
        <v>376</v>
      </c>
      <c r="I55" s="29" t="s">
        <v>84</v>
      </c>
      <c r="J55" s="29" t="s">
        <v>731</v>
      </c>
      <c r="K55" s="29"/>
      <c r="L55" s="29" t="s">
        <v>1085</v>
      </c>
      <c r="M55" s="29" t="s">
        <v>1082</v>
      </c>
      <c r="N55" s="29" t="s">
        <v>1083</v>
      </c>
      <c r="O55" s="29" t="s">
        <v>1087</v>
      </c>
      <c r="P55" s="29" t="s">
        <v>1086</v>
      </c>
      <c r="Q55" s="29" t="s">
        <v>733</v>
      </c>
      <c r="R55" s="30" t="s">
        <v>1141</v>
      </c>
      <c r="S55" s="31" t="s">
        <v>789</v>
      </c>
      <c r="T55" s="32" t="s">
        <v>439</v>
      </c>
      <c r="V55" s="26" t="str">
        <f>+Final__2[[#This Row],[titulo]]&amp;Final__2[[#This Row],[Territorio]]&amp;", "&amp;Final__2[[#This Row],[temporalidad]]</f>
        <v>Pirámide Poblacional comuna de Cabildo, 2002-2021</v>
      </c>
      <c r="W55" s="26" t="str">
        <f>+Final__2[[#This Row],[descripcion_larga]]&amp;Final__2[[#This Row],[Territorio]]&amp;X55&amp;Y55</f>
        <v>Pirámide Poblacional que detalla el número de habitantes por sexo y según rango etario en la comuna de Cabildo, durante el Periodo 2011-2017.</v>
      </c>
      <c r="X55" s="25" t="s">
        <v>732</v>
      </c>
      <c r="Y55" s="25"/>
    </row>
    <row r="56" spans="1:25" ht="31.5" x14ac:dyDescent="0.35">
      <c r="A56" s="27">
        <v>1</v>
      </c>
      <c r="B56" s="28">
        <v>240</v>
      </c>
      <c r="C56" s="28" t="s">
        <v>377</v>
      </c>
      <c r="D56" s="28" t="s">
        <v>378</v>
      </c>
      <c r="E56" s="27">
        <v>5403</v>
      </c>
      <c r="F56" s="29" t="s">
        <v>1779</v>
      </c>
      <c r="G56" s="29" t="s">
        <v>1081</v>
      </c>
      <c r="H56" s="29" t="s">
        <v>376</v>
      </c>
      <c r="I56" s="29" t="s">
        <v>85</v>
      </c>
      <c r="J56" s="29" t="s">
        <v>731</v>
      </c>
      <c r="K56" s="29"/>
      <c r="L56" s="29" t="s">
        <v>1085</v>
      </c>
      <c r="M56" s="29" t="s">
        <v>1082</v>
      </c>
      <c r="N56" s="29" t="s">
        <v>1083</v>
      </c>
      <c r="O56" s="29" t="s">
        <v>1087</v>
      </c>
      <c r="P56" s="29" t="s">
        <v>1086</v>
      </c>
      <c r="Q56" s="29" t="s">
        <v>733</v>
      </c>
      <c r="R56" s="30" t="s">
        <v>1142</v>
      </c>
      <c r="S56" s="31" t="s">
        <v>790</v>
      </c>
      <c r="T56" s="32" t="s">
        <v>440</v>
      </c>
      <c r="V56" s="26" t="str">
        <f>+Final__2[[#This Row],[titulo]]&amp;Final__2[[#This Row],[Territorio]]&amp;", "&amp;Final__2[[#This Row],[temporalidad]]</f>
        <v>Pirámide Poblacional comuna de Papudo, 2002-2021</v>
      </c>
      <c r="W56" s="26" t="str">
        <f>+Final__2[[#This Row],[descripcion_larga]]&amp;Final__2[[#This Row],[Territorio]]&amp;X56&amp;Y56</f>
        <v>Pirámide Poblacional que detalla el número de habitantes por sexo y según rango etario en la comuna de Papudo, durante el Periodo 2011-2017.</v>
      </c>
      <c r="X56" s="25" t="s">
        <v>732</v>
      </c>
      <c r="Y56" s="25"/>
    </row>
    <row r="57" spans="1:25" ht="31.5" x14ac:dyDescent="0.35">
      <c r="A57" s="27">
        <v>1</v>
      </c>
      <c r="B57" s="28">
        <v>240</v>
      </c>
      <c r="C57" s="28" t="s">
        <v>377</v>
      </c>
      <c r="D57" s="28" t="s">
        <v>378</v>
      </c>
      <c r="E57" s="27">
        <v>5404</v>
      </c>
      <c r="F57" s="29" t="s">
        <v>1779</v>
      </c>
      <c r="G57" s="29" t="s">
        <v>1081</v>
      </c>
      <c r="H57" s="29" t="s">
        <v>376</v>
      </c>
      <c r="I57" s="29" t="s">
        <v>86</v>
      </c>
      <c r="J57" s="29" t="s">
        <v>731</v>
      </c>
      <c r="K57" s="29"/>
      <c r="L57" s="29" t="s">
        <v>1085</v>
      </c>
      <c r="M57" s="29" t="s">
        <v>1082</v>
      </c>
      <c r="N57" s="29" t="s">
        <v>1083</v>
      </c>
      <c r="O57" s="29" t="s">
        <v>1087</v>
      </c>
      <c r="P57" s="29" t="s">
        <v>1086</v>
      </c>
      <c r="Q57" s="29" t="s">
        <v>733</v>
      </c>
      <c r="R57" s="30" t="s">
        <v>1143</v>
      </c>
      <c r="S57" s="31" t="s">
        <v>791</v>
      </c>
      <c r="T57" s="32" t="s">
        <v>441</v>
      </c>
      <c r="V57" s="26" t="str">
        <f>+Final__2[[#This Row],[titulo]]&amp;Final__2[[#This Row],[Territorio]]&amp;", "&amp;Final__2[[#This Row],[temporalidad]]</f>
        <v>Pirámide Poblacional comuna de Petorca, 2002-2021</v>
      </c>
      <c r="W57" s="26" t="str">
        <f>+Final__2[[#This Row],[descripcion_larga]]&amp;Final__2[[#This Row],[Territorio]]&amp;X57&amp;Y57</f>
        <v>Pirámide Poblacional que detalla el número de habitantes por sexo y según rango etario en la comuna de Petorca, durante el Periodo 2011-2017.</v>
      </c>
      <c r="X57" s="25" t="s">
        <v>732</v>
      </c>
      <c r="Y57" s="25"/>
    </row>
    <row r="58" spans="1:25" ht="31.5" x14ac:dyDescent="0.35">
      <c r="A58" s="27">
        <v>1</v>
      </c>
      <c r="B58" s="28">
        <v>240</v>
      </c>
      <c r="C58" s="28" t="s">
        <v>377</v>
      </c>
      <c r="D58" s="28" t="s">
        <v>378</v>
      </c>
      <c r="E58" s="27">
        <v>5405</v>
      </c>
      <c r="F58" s="29" t="s">
        <v>1779</v>
      </c>
      <c r="G58" s="29" t="s">
        <v>1081</v>
      </c>
      <c r="H58" s="29" t="s">
        <v>376</v>
      </c>
      <c r="I58" s="29" t="s">
        <v>87</v>
      </c>
      <c r="J58" s="29" t="s">
        <v>731</v>
      </c>
      <c r="K58" s="29"/>
      <c r="L58" s="29" t="s">
        <v>1085</v>
      </c>
      <c r="M58" s="29" t="s">
        <v>1082</v>
      </c>
      <c r="N58" s="29" t="s">
        <v>1083</v>
      </c>
      <c r="O58" s="29" t="s">
        <v>1087</v>
      </c>
      <c r="P58" s="29" t="s">
        <v>1086</v>
      </c>
      <c r="Q58" s="29" t="s">
        <v>733</v>
      </c>
      <c r="R58" s="30" t="s">
        <v>1144</v>
      </c>
      <c r="S58" s="31" t="s">
        <v>792</v>
      </c>
      <c r="T58" s="32" t="s">
        <v>442</v>
      </c>
      <c r="V58" s="26" t="str">
        <f>+Final__2[[#This Row],[titulo]]&amp;Final__2[[#This Row],[Territorio]]&amp;", "&amp;Final__2[[#This Row],[temporalidad]]</f>
        <v>Pirámide Poblacional comuna de Zapallar, 2002-2021</v>
      </c>
      <c r="W58" s="26" t="str">
        <f>+Final__2[[#This Row],[descripcion_larga]]&amp;Final__2[[#This Row],[Territorio]]&amp;X58&amp;Y58</f>
        <v>Pirámide Poblacional que detalla el número de habitantes por sexo y según rango etario en la comuna de Zapallar, durante el Periodo 2011-2017.</v>
      </c>
      <c r="X58" s="25" t="s">
        <v>732</v>
      </c>
      <c r="Y58" s="25"/>
    </row>
    <row r="59" spans="1:25" ht="31.5" x14ac:dyDescent="0.35">
      <c r="A59" s="27">
        <v>1</v>
      </c>
      <c r="B59" s="28">
        <v>240</v>
      </c>
      <c r="C59" s="28" t="s">
        <v>377</v>
      </c>
      <c r="D59" s="28" t="s">
        <v>378</v>
      </c>
      <c r="E59" s="27">
        <v>5501</v>
      </c>
      <c r="F59" s="29" t="s">
        <v>1779</v>
      </c>
      <c r="G59" s="29" t="s">
        <v>1081</v>
      </c>
      <c r="H59" s="29" t="s">
        <v>376</v>
      </c>
      <c r="I59" s="29" t="s">
        <v>88</v>
      </c>
      <c r="J59" s="29" t="s">
        <v>731</v>
      </c>
      <c r="K59" s="29"/>
      <c r="L59" s="29" t="s">
        <v>1085</v>
      </c>
      <c r="M59" s="29" t="s">
        <v>1082</v>
      </c>
      <c r="N59" s="29" t="s">
        <v>1083</v>
      </c>
      <c r="O59" s="29" t="s">
        <v>1087</v>
      </c>
      <c r="P59" s="29" t="s">
        <v>1086</v>
      </c>
      <c r="Q59" s="29" t="s">
        <v>733</v>
      </c>
      <c r="R59" s="30" t="s">
        <v>1145</v>
      </c>
      <c r="S59" s="31" t="s">
        <v>793</v>
      </c>
      <c r="T59" s="32" t="s">
        <v>443</v>
      </c>
      <c r="V59" s="26" t="str">
        <f>+Final__2[[#This Row],[titulo]]&amp;Final__2[[#This Row],[Territorio]]&amp;", "&amp;Final__2[[#This Row],[temporalidad]]</f>
        <v>Pirámide Poblacional comuna de Quillota, 2002-2021</v>
      </c>
      <c r="W59" s="26" t="str">
        <f>+Final__2[[#This Row],[descripcion_larga]]&amp;Final__2[[#This Row],[Territorio]]&amp;X59&amp;Y59</f>
        <v>Pirámide Poblacional que detalla el número de habitantes por sexo y según rango etario en la comuna de Quillota, durante el Periodo 2011-2017.</v>
      </c>
      <c r="X59" s="25" t="s">
        <v>732</v>
      </c>
      <c r="Y59" s="25"/>
    </row>
    <row r="60" spans="1:25" ht="31.5" x14ac:dyDescent="0.35">
      <c r="A60" s="27">
        <v>1</v>
      </c>
      <c r="B60" s="28">
        <v>240</v>
      </c>
      <c r="C60" s="28" t="s">
        <v>377</v>
      </c>
      <c r="D60" s="28" t="s">
        <v>378</v>
      </c>
      <c r="E60" s="27">
        <v>5502</v>
      </c>
      <c r="F60" s="29" t="s">
        <v>1779</v>
      </c>
      <c r="G60" s="29" t="s">
        <v>1081</v>
      </c>
      <c r="H60" s="29" t="s">
        <v>376</v>
      </c>
      <c r="I60" s="29" t="s">
        <v>89</v>
      </c>
      <c r="J60" s="29" t="s">
        <v>731</v>
      </c>
      <c r="K60" s="29"/>
      <c r="L60" s="29" t="s">
        <v>1085</v>
      </c>
      <c r="M60" s="29" t="s">
        <v>1082</v>
      </c>
      <c r="N60" s="29" t="s">
        <v>1083</v>
      </c>
      <c r="O60" s="29" t="s">
        <v>1087</v>
      </c>
      <c r="P60" s="29" t="s">
        <v>1086</v>
      </c>
      <c r="Q60" s="29" t="s">
        <v>733</v>
      </c>
      <c r="R60" s="30" t="s">
        <v>1146</v>
      </c>
      <c r="S60" s="31" t="s">
        <v>794</v>
      </c>
      <c r="T60" s="32" t="s">
        <v>444</v>
      </c>
      <c r="V60" s="26" t="str">
        <f>+Final__2[[#This Row],[titulo]]&amp;Final__2[[#This Row],[Territorio]]&amp;", "&amp;Final__2[[#This Row],[temporalidad]]</f>
        <v>Pirámide Poblacional comuna de Calera, 2002-2021</v>
      </c>
      <c r="W60" s="26" t="str">
        <f>+Final__2[[#This Row],[descripcion_larga]]&amp;Final__2[[#This Row],[Territorio]]&amp;X60&amp;Y60</f>
        <v>Pirámide Poblacional que detalla el número de habitantes por sexo y según rango etario en la comuna de Calera, durante el Periodo 2011-2017.</v>
      </c>
      <c r="X60" s="25" t="s">
        <v>732</v>
      </c>
      <c r="Y60" s="25"/>
    </row>
    <row r="61" spans="1:25" ht="31.5" x14ac:dyDescent="0.35">
      <c r="A61" s="27">
        <v>1</v>
      </c>
      <c r="B61" s="28">
        <v>240</v>
      </c>
      <c r="C61" s="28" t="s">
        <v>377</v>
      </c>
      <c r="D61" s="28" t="s">
        <v>378</v>
      </c>
      <c r="E61" s="27">
        <v>5503</v>
      </c>
      <c r="F61" s="29" t="s">
        <v>1779</v>
      </c>
      <c r="G61" s="29" t="s">
        <v>1081</v>
      </c>
      <c r="H61" s="29" t="s">
        <v>376</v>
      </c>
      <c r="I61" s="29" t="s">
        <v>90</v>
      </c>
      <c r="J61" s="29" t="s">
        <v>731</v>
      </c>
      <c r="K61" s="29"/>
      <c r="L61" s="29" t="s">
        <v>1085</v>
      </c>
      <c r="M61" s="29" t="s">
        <v>1082</v>
      </c>
      <c r="N61" s="29" t="s">
        <v>1083</v>
      </c>
      <c r="O61" s="29" t="s">
        <v>1087</v>
      </c>
      <c r="P61" s="29" t="s">
        <v>1086</v>
      </c>
      <c r="Q61" s="29" t="s">
        <v>733</v>
      </c>
      <c r="R61" s="30" t="s">
        <v>1147</v>
      </c>
      <c r="S61" s="31" t="s">
        <v>795</v>
      </c>
      <c r="T61" s="32" t="s">
        <v>445</v>
      </c>
      <c r="V61" s="26" t="str">
        <f>+Final__2[[#This Row],[titulo]]&amp;Final__2[[#This Row],[Territorio]]&amp;", "&amp;Final__2[[#This Row],[temporalidad]]</f>
        <v>Pirámide Poblacional comuna de Hijuelas, 2002-2021</v>
      </c>
      <c r="W61" s="26" t="str">
        <f>+Final__2[[#This Row],[descripcion_larga]]&amp;Final__2[[#This Row],[Territorio]]&amp;X61&amp;Y61</f>
        <v>Pirámide Poblacional que detalla el número de habitantes por sexo y según rango etario en la comuna de Hijuelas, durante el Periodo 2011-2017.</v>
      </c>
      <c r="X61" s="25" t="s">
        <v>732</v>
      </c>
      <c r="Y61" s="25"/>
    </row>
    <row r="62" spans="1:25" ht="31.5" x14ac:dyDescent="0.35">
      <c r="A62" s="27">
        <v>1</v>
      </c>
      <c r="B62" s="28">
        <v>240</v>
      </c>
      <c r="C62" s="28" t="s">
        <v>377</v>
      </c>
      <c r="D62" s="28" t="s">
        <v>378</v>
      </c>
      <c r="E62" s="27">
        <v>5504</v>
      </c>
      <c r="F62" s="29" t="s">
        <v>1779</v>
      </c>
      <c r="G62" s="29" t="s">
        <v>1081</v>
      </c>
      <c r="H62" s="29" t="s">
        <v>376</v>
      </c>
      <c r="I62" s="29" t="s">
        <v>91</v>
      </c>
      <c r="J62" s="29" t="s">
        <v>731</v>
      </c>
      <c r="K62" s="29"/>
      <c r="L62" s="29" t="s">
        <v>1085</v>
      </c>
      <c r="M62" s="29" t="s">
        <v>1082</v>
      </c>
      <c r="N62" s="29" t="s">
        <v>1083</v>
      </c>
      <c r="O62" s="29" t="s">
        <v>1087</v>
      </c>
      <c r="P62" s="29" t="s">
        <v>1086</v>
      </c>
      <c r="Q62" s="29" t="s">
        <v>733</v>
      </c>
      <c r="R62" s="30" t="s">
        <v>1148</v>
      </c>
      <c r="S62" s="31" t="s">
        <v>796</v>
      </c>
      <c r="T62" s="32" t="s">
        <v>446</v>
      </c>
      <c r="V62" s="26" t="str">
        <f>+Final__2[[#This Row],[titulo]]&amp;Final__2[[#This Row],[Territorio]]&amp;", "&amp;Final__2[[#This Row],[temporalidad]]</f>
        <v>Pirámide Poblacional comuna de La Cruz, 2002-2021</v>
      </c>
      <c r="W62" s="26" t="str">
        <f>+Final__2[[#This Row],[descripcion_larga]]&amp;Final__2[[#This Row],[Territorio]]&amp;X62&amp;Y62</f>
        <v>Pirámide Poblacional que detalla el número de habitantes por sexo y según rango etario en la comuna de La Cruz, durante el Periodo 2011-2017.</v>
      </c>
      <c r="X62" s="25" t="s">
        <v>732</v>
      </c>
      <c r="Y62" s="25"/>
    </row>
    <row r="63" spans="1:25" ht="31.5" x14ac:dyDescent="0.35">
      <c r="A63" s="27">
        <v>1</v>
      </c>
      <c r="B63" s="28">
        <v>240</v>
      </c>
      <c r="C63" s="28" t="s">
        <v>377</v>
      </c>
      <c r="D63" s="28" t="s">
        <v>378</v>
      </c>
      <c r="E63" s="27">
        <v>5506</v>
      </c>
      <c r="F63" s="29" t="s">
        <v>1779</v>
      </c>
      <c r="G63" s="29" t="s">
        <v>1081</v>
      </c>
      <c r="H63" s="29" t="s">
        <v>376</v>
      </c>
      <c r="I63" s="29" t="s">
        <v>92</v>
      </c>
      <c r="J63" s="29" t="s">
        <v>731</v>
      </c>
      <c r="K63" s="29"/>
      <c r="L63" s="29" t="s">
        <v>1085</v>
      </c>
      <c r="M63" s="29" t="s">
        <v>1082</v>
      </c>
      <c r="N63" s="29" t="s">
        <v>1083</v>
      </c>
      <c r="O63" s="29" t="s">
        <v>1087</v>
      </c>
      <c r="P63" s="29" t="s">
        <v>1086</v>
      </c>
      <c r="Q63" s="29" t="s">
        <v>733</v>
      </c>
      <c r="R63" s="30" t="s">
        <v>1149</v>
      </c>
      <c r="S63" s="31" t="s">
        <v>797</v>
      </c>
      <c r="T63" s="32" t="s">
        <v>447</v>
      </c>
      <c r="V63" s="26" t="str">
        <f>+Final__2[[#This Row],[titulo]]&amp;Final__2[[#This Row],[Territorio]]&amp;", "&amp;Final__2[[#This Row],[temporalidad]]</f>
        <v>Pirámide Poblacional comuna de Nogales, 2002-2021</v>
      </c>
      <c r="W63" s="26" t="str">
        <f>+Final__2[[#This Row],[descripcion_larga]]&amp;Final__2[[#This Row],[Territorio]]&amp;X63&amp;Y63</f>
        <v>Pirámide Poblacional que detalla el número de habitantes por sexo y según rango etario en la comuna de Nogales, durante el Periodo 2011-2017.</v>
      </c>
      <c r="X63" s="25" t="s">
        <v>732</v>
      </c>
      <c r="Y63" s="25"/>
    </row>
    <row r="64" spans="1:25" ht="31.5" x14ac:dyDescent="0.35">
      <c r="A64" s="27">
        <v>1</v>
      </c>
      <c r="B64" s="28">
        <v>240</v>
      </c>
      <c r="C64" s="28" t="s">
        <v>377</v>
      </c>
      <c r="D64" s="28" t="s">
        <v>378</v>
      </c>
      <c r="E64" s="27">
        <v>5601</v>
      </c>
      <c r="F64" s="29" t="s">
        <v>1779</v>
      </c>
      <c r="G64" s="29" t="s">
        <v>1081</v>
      </c>
      <c r="H64" s="29" t="s">
        <v>376</v>
      </c>
      <c r="I64" s="29" t="s">
        <v>93</v>
      </c>
      <c r="J64" s="29" t="s">
        <v>731</v>
      </c>
      <c r="K64" s="29"/>
      <c r="L64" s="29" t="s">
        <v>1085</v>
      </c>
      <c r="M64" s="29" t="s">
        <v>1082</v>
      </c>
      <c r="N64" s="29" t="s">
        <v>1083</v>
      </c>
      <c r="O64" s="29" t="s">
        <v>1087</v>
      </c>
      <c r="P64" s="29" t="s">
        <v>1086</v>
      </c>
      <c r="Q64" s="29" t="s">
        <v>733</v>
      </c>
      <c r="R64" s="30" t="s">
        <v>1150</v>
      </c>
      <c r="S64" s="31" t="s">
        <v>798</v>
      </c>
      <c r="T64" s="32" t="s">
        <v>448</v>
      </c>
      <c r="V64" s="26" t="str">
        <f>+Final__2[[#This Row],[titulo]]&amp;Final__2[[#This Row],[Territorio]]&amp;", "&amp;Final__2[[#This Row],[temporalidad]]</f>
        <v>Pirámide Poblacional comuna de San Antonio, 2002-2021</v>
      </c>
      <c r="W64" s="26" t="str">
        <f>+Final__2[[#This Row],[descripcion_larga]]&amp;Final__2[[#This Row],[Territorio]]&amp;X64&amp;Y64</f>
        <v>Pirámide Poblacional que detalla el número de habitantes por sexo y según rango etario en la comuna de San Antonio, durante el Periodo 2011-2017.</v>
      </c>
      <c r="X64" s="25" t="s">
        <v>732</v>
      </c>
      <c r="Y64" s="25"/>
    </row>
    <row r="65" spans="1:25" ht="31.5" x14ac:dyDescent="0.35">
      <c r="A65" s="27">
        <v>1</v>
      </c>
      <c r="B65" s="28">
        <v>240</v>
      </c>
      <c r="C65" s="28" t="s">
        <v>377</v>
      </c>
      <c r="D65" s="28" t="s">
        <v>378</v>
      </c>
      <c r="E65" s="27">
        <v>5602</v>
      </c>
      <c r="F65" s="29" t="s">
        <v>1779</v>
      </c>
      <c r="G65" s="29" t="s">
        <v>1081</v>
      </c>
      <c r="H65" s="29" t="s">
        <v>376</v>
      </c>
      <c r="I65" s="29" t="s">
        <v>94</v>
      </c>
      <c r="J65" s="29" t="s">
        <v>731</v>
      </c>
      <c r="K65" s="29"/>
      <c r="L65" s="29" t="s">
        <v>1085</v>
      </c>
      <c r="M65" s="29" t="s">
        <v>1082</v>
      </c>
      <c r="N65" s="29" t="s">
        <v>1083</v>
      </c>
      <c r="O65" s="29" t="s">
        <v>1087</v>
      </c>
      <c r="P65" s="29" t="s">
        <v>1086</v>
      </c>
      <c r="Q65" s="29" t="s">
        <v>733</v>
      </c>
      <c r="R65" s="30" t="s">
        <v>1151</v>
      </c>
      <c r="S65" s="31" t="s">
        <v>799</v>
      </c>
      <c r="T65" s="32" t="s">
        <v>449</v>
      </c>
      <c r="V65" s="26" t="str">
        <f>+Final__2[[#This Row],[titulo]]&amp;Final__2[[#This Row],[Territorio]]&amp;", "&amp;Final__2[[#This Row],[temporalidad]]</f>
        <v>Pirámide Poblacional comuna de Algarrobo, 2002-2021</v>
      </c>
      <c r="W65" s="26" t="str">
        <f>+Final__2[[#This Row],[descripcion_larga]]&amp;Final__2[[#This Row],[Territorio]]&amp;X65&amp;Y65</f>
        <v>Pirámide Poblacional que detalla el número de habitantes por sexo y según rango etario en la comuna de Algarrobo, durante el Periodo 2011-2017.</v>
      </c>
      <c r="X65" s="25" t="s">
        <v>732</v>
      </c>
      <c r="Y65" s="25"/>
    </row>
    <row r="66" spans="1:25" ht="31.5" x14ac:dyDescent="0.35">
      <c r="A66" s="27">
        <v>1</v>
      </c>
      <c r="B66" s="28">
        <v>240</v>
      </c>
      <c r="C66" s="28" t="s">
        <v>377</v>
      </c>
      <c r="D66" s="28" t="s">
        <v>378</v>
      </c>
      <c r="E66" s="27">
        <v>5603</v>
      </c>
      <c r="F66" s="29" t="s">
        <v>1779</v>
      </c>
      <c r="G66" s="29" t="s">
        <v>1081</v>
      </c>
      <c r="H66" s="29" t="s">
        <v>376</v>
      </c>
      <c r="I66" s="29" t="s">
        <v>95</v>
      </c>
      <c r="J66" s="29" t="s">
        <v>731</v>
      </c>
      <c r="K66" s="29"/>
      <c r="L66" s="29" t="s">
        <v>1085</v>
      </c>
      <c r="M66" s="29" t="s">
        <v>1082</v>
      </c>
      <c r="N66" s="29" t="s">
        <v>1083</v>
      </c>
      <c r="O66" s="29" t="s">
        <v>1087</v>
      </c>
      <c r="P66" s="29" t="s">
        <v>1086</v>
      </c>
      <c r="Q66" s="29" t="s">
        <v>733</v>
      </c>
      <c r="R66" s="30" t="s">
        <v>1152</v>
      </c>
      <c r="S66" s="31" t="s">
        <v>800</v>
      </c>
      <c r="T66" s="32" t="s">
        <v>450</v>
      </c>
      <c r="V66" s="26" t="str">
        <f>+Final__2[[#This Row],[titulo]]&amp;Final__2[[#This Row],[Territorio]]&amp;", "&amp;Final__2[[#This Row],[temporalidad]]</f>
        <v>Pirámide Poblacional comuna de Cartagena, 2002-2021</v>
      </c>
      <c r="W66" s="26" t="str">
        <f>+Final__2[[#This Row],[descripcion_larga]]&amp;Final__2[[#This Row],[Territorio]]&amp;X66&amp;Y66</f>
        <v>Pirámide Poblacional que detalla el número de habitantes por sexo y según rango etario en la comuna de Cartagena, durante el Periodo 2011-2017.</v>
      </c>
      <c r="X66" s="25" t="s">
        <v>732</v>
      </c>
      <c r="Y66" s="25"/>
    </row>
    <row r="67" spans="1:25" ht="31.5" x14ac:dyDescent="0.35">
      <c r="A67" s="27">
        <v>1</v>
      </c>
      <c r="B67" s="28">
        <v>240</v>
      </c>
      <c r="C67" s="28" t="s">
        <v>377</v>
      </c>
      <c r="D67" s="28" t="s">
        <v>378</v>
      </c>
      <c r="E67" s="27">
        <v>5604</v>
      </c>
      <c r="F67" s="29" t="s">
        <v>1779</v>
      </c>
      <c r="G67" s="29" t="s">
        <v>1081</v>
      </c>
      <c r="H67" s="29" t="s">
        <v>376</v>
      </c>
      <c r="I67" s="29" t="s">
        <v>96</v>
      </c>
      <c r="J67" s="29" t="s">
        <v>731</v>
      </c>
      <c r="K67" s="29"/>
      <c r="L67" s="29" t="s">
        <v>1085</v>
      </c>
      <c r="M67" s="29" t="s">
        <v>1082</v>
      </c>
      <c r="N67" s="29" t="s">
        <v>1083</v>
      </c>
      <c r="O67" s="29" t="s">
        <v>1087</v>
      </c>
      <c r="P67" s="29" t="s">
        <v>1086</v>
      </c>
      <c r="Q67" s="29" t="s">
        <v>733</v>
      </c>
      <c r="R67" s="30" t="s">
        <v>1153</v>
      </c>
      <c r="S67" s="31" t="s">
        <v>801</v>
      </c>
      <c r="T67" s="32" t="s">
        <v>451</v>
      </c>
      <c r="V67" s="26" t="str">
        <f>+Final__2[[#This Row],[titulo]]&amp;Final__2[[#This Row],[Territorio]]&amp;", "&amp;Final__2[[#This Row],[temporalidad]]</f>
        <v>Pirámide Poblacional comuna de El Quisco, 2002-2021</v>
      </c>
      <c r="W67" s="26" t="str">
        <f>+Final__2[[#This Row],[descripcion_larga]]&amp;Final__2[[#This Row],[Territorio]]&amp;X67&amp;Y67</f>
        <v>Pirámide Poblacional que detalla el número de habitantes por sexo y según rango etario en la comuna de El Quisco, durante el Periodo 2011-2017.</v>
      </c>
      <c r="X67" s="25" t="s">
        <v>732</v>
      </c>
      <c r="Y67" s="25"/>
    </row>
    <row r="68" spans="1:25" ht="31.5" x14ac:dyDescent="0.35">
      <c r="A68" s="27">
        <v>1</v>
      </c>
      <c r="B68" s="28">
        <v>240</v>
      </c>
      <c r="C68" s="28" t="s">
        <v>377</v>
      </c>
      <c r="D68" s="28" t="s">
        <v>378</v>
      </c>
      <c r="E68" s="27">
        <v>5605</v>
      </c>
      <c r="F68" s="29" t="s">
        <v>1779</v>
      </c>
      <c r="G68" s="29" t="s">
        <v>1081</v>
      </c>
      <c r="H68" s="29" t="s">
        <v>376</v>
      </c>
      <c r="I68" s="29" t="s">
        <v>97</v>
      </c>
      <c r="J68" s="29" t="s">
        <v>731</v>
      </c>
      <c r="K68" s="29"/>
      <c r="L68" s="29" t="s">
        <v>1085</v>
      </c>
      <c r="M68" s="29" t="s">
        <v>1082</v>
      </c>
      <c r="N68" s="29" t="s">
        <v>1083</v>
      </c>
      <c r="O68" s="29" t="s">
        <v>1087</v>
      </c>
      <c r="P68" s="29" t="s">
        <v>1086</v>
      </c>
      <c r="Q68" s="29" t="s">
        <v>733</v>
      </c>
      <c r="R68" s="30" t="s">
        <v>1154</v>
      </c>
      <c r="S68" s="31" t="s">
        <v>802</v>
      </c>
      <c r="T68" s="32" t="s">
        <v>452</v>
      </c>
      <c r="V68" s="26" t="str">
        <f>+Final__2[[#This Row],[titulo]]&amp;Final__2[[#This Row],[Territorio]]&amp;", "&amp;Final__2[[#This Row],[temporalidad]]</f>
        <v>Pirámide Poblacional comuna de El Tabo, 2002-2021</v>
      </c>
      <c r="W68" s="26" t="str">
        <f>+Final__2[[#This Row],[descripcion_larga]]&amp;Final__2[[#This Row],[Territorio]]&amp;X68&amp;Y68</f>
        <v>Pirámide Poblacional que detalla el número de habitantes por sexo y según rango etario en la comuna de El Tabo, durante el Periodo 2011-2017.</v>
      </c>
      <c r="X68" s="25" t="s">
        <v>732</v>
      </c>
      <c r="Y68" s="25"/>
    </row>
    <row r="69" spans="1:25" ht="31.5" x14ac:dyDescent="0.35">
      <c r="A69" s="27">
        <v>1</v>
      </c>
      <c r="B69" s="28">
        <v>240</v>
      </c>
      <c r="C69" s="28" t="s">
        <v>377</v>
      </c>
      <c r="D69" s="28" t="s">
        <v>378</v>
      </c>
      <c r="E69" s="27">
        <v>5606</v>
      </c>
      <c r="F69" s="29" t="s">
        <v>1779</v>
      </c>
      <c r="G69" s="29" t="s">
        <v>1081</v>
      </c>
      <c r="H69" s="29" t="s">
        <v>376</v>
      </c>
      <c r="I69" s="29" t="s">
        <v>98</v>
      </c>
      <c r="J69" s="29" t="s">
        <v>731</v>
      </c>
      <c r="K69" s="29"/>
      <c r="L69" s="29" t="s">
        <v>1085</v>
      </c>
      <c r="M69" s="29" t="s">
        <v>1082</v>
      </c>
      <c r="N69" s="29" t="s">
        <v>1083</v>
      </c>
      <c r="O69" s="29" t="s">
        <v>1087</v>
      </c>
      <c r="P69" s="29" t="s">
        <v>1086</v>
      </c>
      <c r="Q69" s="29" t="s">
        <v>733</v>
      </c>
      <c r="R69" s="30" t="s">
        <v>1155</v>
      </c>
      <c r="S69" s="31" t="s">
        <v>803</v>
      </c>
      <c r="T69" s="32" t="s">
        <v>453</v>
      </c>
      <c r="V69" s="26" t="str">
        <f>+Final__2[[#This Row],[titulo]]&amp;Final__2[[#This Row],[Territorio]]&amp;", "&amp;Final__2[[#This Row],[temporalidad]]</f>
        <v>Pirámide Poblacional comuna de Santo Domingo, 2002-2021</v>
      </c>
      <c r="W69" s="26" t="str">
        <f>+Final__2[[#This Row],[descripcion_larga]]&amp;Final__2[[#This Row],[Territorio]]&amp;X69&amp;Y69</f>
        <v>Pirámide Poblacional que detalla el número de habitantes por sexo y según rango etario en la comuna de Santo Domingo, durante el Periodo 2011-2017.</v>
      </c>
      <c r="X69" s="25" t="s">
        <v>732</v>
      </c>
      <c r="Y69" s="25"/>
    </row>
    <row r="70" spans="1:25" ht="31.5" x14ac:dyDescent="0.35">
      <c r="A70" s="27">
        <v>1</v>
      </c>
      <c r="B70" s="28">
        <v>240</v>
      </c>
      <c r="C70" s="28" t="s">
        <v>377</v>
      </c>
      <c r="D70" s="28" t="s">
        <v>378</v>
      </c>
      <c r="E70" s="27">
        <v>5701</v>
      </c>
      <c r="F70" s="29" t="s">
        <v>1779</v>
      </c>
      <c r="G70" s="29" t="s">
        <v>1081</v>
      </c>
      <c r="H70" s="29" t="s">
        <v>376</v>
      </c>
      <c r="I70" s="29" t="s">
        <v>99</v>
      </c>
      <c r="J70" s="29" t="s">
        <v>731</v>
      </c>
      <c r="K70" s="29"/>
      <c r="L70" s="29" t="s">
        <v>1085</v>
      </c>
      <c r="M70" s="29" t="s">
        <v>1082</v>
      </c>
      <c r="N70" s="29" t="s">
        <v>1083</v>
      </c>
      <c r="O70" s="29" t="s">
        <v>1087</v>
      </c>
      <c r="P70" s="29" t="s">
        <v>1086</v>
      </c>
      <c r="Q70" s="29" t="s">
        <v>733</v>
      </c>
      <c r="R70" s="30" t="s">
        <v>1156</v>
      </c>
      <c r="S70" s="31" t="s">
        <v>804</v>
      </c>
      <c r="T70" s="32" t="s">
        <v>454</v>
      </c>
      <c r="V70" s="26" t="str">
        <f>+Final__2[[#This Row],[titulo]]&amp;Final__2[[#This Row],[Territorio]]&amp;", "&amp;Final__2[[#This Row],[temporalidad]]</f>
        <v>Pirámide Poblacional comuna de San Felipe, 2002-2021</v>
      </c>
      <c r="W70" s="26" t="str">
        <f>+Final__2[[#This Row],[descripcion_larga]]&amp;Final__2[[#This Row],[Territorio]]&amp;X70&amp;Y70</f>
        <v>Pirámide Poblacional que detalla el número de habitantes por sexo y según rango etario en la comuna de San Felipe, durante el Periodo 2011-2017.</v>
      </c>
      <c r="X70" s="25" t="s">
        <v>732</v>
      </c>
      <c r="Y70" s="25"/>
    </row>
    <row r="71" spans="1:25" ht="31.5" x14ac:dyDescent="0.35">
      <c r="A71" s="27">
        <v>1</v>
      </c>
      <c r="B71" s="28">
        <v>240</v>
      </c>
      <c r="C71" s="28" t="s">
        <v>377</v>
      </c>
      <c r="D71" s="28" t="s">
        <v>378</v>
      </c>
      <c r="E71" s="27">
        <v>5702</v>
      </c>
      <c r="F71" s="29" t="s">
        <v>1779</v>
      </c>
      <c r="G71" s="29" t="s">
        <v>1081</v>
      </c>
      <c r="H71" s="29" t="s">
        <v>376</v>
      </c>
      <c r="I71" s="29" t="s">
        <v>100</v>
      </c>
      <c r="J71" s="29" t="s">
        <v>731</v>
      </c>
      <c r="K71" s="29"/>
      <c r="L71" s="29" t="s">
        <v>1085</v>
      </c>
      <c r="M71" s="29" t="s">
        <v>1082</v>
      </c>
      <c r="N71" s="29" t="s">
        <v>1083</v>
      </c>
      <c r="O71" s="29" t="s">
        <v>1087</v>
      </c>
      <c r="P71" s="29" t="s">
        <v>1086</v>
      </c>
      <c r="Q71" s="29" t="s">
        <v>733</v>
      </c>
      <c r="R71" s="30" t="s">
        <v>1157</v>
      </c>
      <c r="S71" s="31" t="s">
        <v>805</v>
      </c>
      <c r="T71" s="32" t="s">
        <v>455</v>
      </c>
      <c r="V71" s="26" t="str">
        <f>+Final__2[[#This Row],[titulo]]&amp;Final__2[[#This Row],[Territorio]]&amp;", "&amp;Final__2[[#This Row],[temporalidad]]</f>
        <v>Pirámide Poblacional comuna de Catemu, 2002-2021</v>
      </c>
      <c r="W71" s="26" t="str">
        <f>+Final__2[[#This Row],[descripcion_larga]]&amp;Final__2[[#This Row],[Territorio]]&amp;X71&amp;Y71</f>
        <v>Pirámide Poblacional que detalla el número de habitantes por sexo y según rango etario en la comuna de Catemu, durante el Periodo 2011-2017.</v>
      </c>
      <c r="X71" s="25" t="s">
        <v>732</v>
      </c>
      <c r="Y71" s="25"/>
    </row>
    <row r="72" spans="1:25" ht="31.5" x14ac:dyDescent="0.35">
      <c r="A72" s="27">
        <v>1</v>
      </c>
      <c r="B72" s="28">
        <v>240</v>
      </c>
      <c r="C72" s="28" t="s">
        <v>377</v>
      </c>
      <c r="D72" s="28" t="s">
        <v>378</v>
      </c>
      <c r="E72" s="27">
        <v>5703</v>
      </c>
      <c r="F72" s="29" t="s">
        <v>1779</v>
      </c>
      <c r="G72" s="29" t="s">
        <v>1081</v>
      </c>
      <c r="H72" s="29" t="s">
        <v>376</v>
      </c>
      <c r="I72" s="29" t="s">
        <v>101</v>
      </c>
      <c r="J72" s="29" t="s">
        <v>731</v>
      </c>
      <c r="K72" s="29"/>
      <c r="L72" s="29" t="s">
        <v>1085</v>
      </c>
      <c r="M72" s="29" t="s">
        <v>1082</v>
      </c>
      <c r="N72" s="29" t="s">
        <v>1083</v>
      </c>
      <c r="O72" s="29" t="s">
        <v>1087</v>
      </c>
      <c r="P72" s="29" t="s">
        <v>1086</v>
      </c>
      <c r="Q72" s="29" t="s">
        <v>733</v>
      </c>
      <c r="R72" s="30" t="s">
        <v>1158</v>
      </c>
      <c r="S72" s="31" t="s">
        <v>806</v>
      </c>
      <c r="T72" s="32" t="s">
        <v>456</v>
      </c>
      <c r="V72" s="26" t="str">
        <f>+Final__2[[#This Row],[titulo]]&amp;Final__2[[#This Row],[Territorio]]&amp;", "&amp;Final__2[[#This Row],[temporalidad]]</f>
        <v>Pirámide Poblacional comuna de Llaillay, 2002-2021</v>
      </c>
      <c r="W72" s="26" t="str">
        <f>+Final__2[[#This Row],[descripcion_larga]]&amp;Final__2[[#This Row],[Territorio]]&amp;X72&amp;Y72</f>
        <v>Pirámide Poblacional que detalla el número de habitantes por sexo y según rango etario en la comuna de Llaillay, durante el Periodo 2011-2017.</v>
      </c>
      <c r="X72" s="25" t="s">
        <v>732</v>
      </c>
      <c r="Y72" s="25"/>
    </row>
    <row r="73" spans="1:25" ht="31.5" x14ac:dyDescent="0.35">
      <c r="A73" s="27">
        <v>1</v>
      </c>
      <c r="B73" s="28">
        <v>240</v>
      </c>
      <c r="C73" s="28" t="s">
        <v>377</v>
      </c>
      <c r="D73" s="28" t="s">
        <v>378</v>
      </c>
      <c r="E73" s="27">
        <v>5704</v>
      </c>
      <c r="F73" s="29" t="s">
        <v>1779</v>
      </c>
      <c r="G73" s="29" t="s">
        <v>1081</v>
      </c>
      <c r="H73" s="29" t="s">
        <v>376</v>
      </c>
      <c r="I73" s="29" t="s">
        <v>102</v>
      </c>
      <c r="J73" s="29" t="s">
        <v>731</v>
      </c>
      <c r="K73" s="29"/>
      <c r="L73" s="29" t="s">
        <v>1085</v>
      </c>
      <c r="M73" s="29" t="s">
        <v>1082</v>
      </c>
      <c r="N73" s="29" t="s">
        <v>1083</v>
      </c>
      <c r="O73" s="29" t="s">
        <v>1087</v>
      </c>
      <c r="P73" s="29" t="s">
        <v>1086</v>
      </c>
      <c r="Q73" s="29" t="s">
        <v>733</v>
      </c>
      <c r="R73" s="30" t="s">
        <v>1159</v>
      </c>
      <c r="S73" s="31" t="s">
        <v>807</v>
      </c>
      <c r="T73" s="32" t="s">
        <v>457</v>
      </c>
      <c r="V73" s="26" t="str">
        <f>+Final__2[[#This Row],[titulo]]&amp;Final__2[[#This Row],[Territorio]]&amp;", "&amp;Final__2[[#This Row],[temporalidad]]</f>
        <v>Pirámide Poblacional comuna de Panquehue, 2002-2021</v>
      </c>
      <c r="W73" s="26" t="str">
        <f>+Final__2[[#This Row],[descripcion_larga]]&amp;Final__2[[#This Row],[Territorio]]&amp;X73&amp;Y73</f>
        <v>Pirámide Poblacional que detalla el número de habitantes por sexo y según rango etario en la comuna de Panquehue, durante el Periodo 2011-2017.</v>
      </c>
      <c r="X73" s="25" t="s">
        <v>732</v>
      </c>
      <c r="Y73" s="25"/>
    </row>
    <row r="74" spans="1:25" ht="31.5" x14ac:dyDescent="0.35">
      <c r="A74" s="27">
        <v>1</v>
      </c>
      <c r="B74" s="28">
        <v>240</v>
      </c>
      <c r="C74" s="28" t="s">
        <v>377</v>
      </c>
      <c r="D74" s="28" t="s">
        <v>378</v>
      </c>
      <c r="E74" s="27">
        <v>5705</v>
      </c>
      <c r="F74" s="29" t="s">
        <v>1779</v>
      </c>
      <c r="G74" s="29" t="s">
        <v>1081</v>
      </c>
      <c r="H74" s="29" t="s">
        <v>376</v>
      </c>
      <c r="I74" s="29" t="s">
        <v>103</v>
      </c>
      <c r="J74" s="29" t="s">
        <v>731</v>
      </c>
      <c r="K74" s="29"/>
      <c r="L74" s="29" t="s">
        <v>1085</v>
      </c>
      <c r="M74" s="29" t="s">
        <v>1082</v>
      </c>
      <c r="N74" s="29" t="s">
        <v>1083</v>
      </c>
      <c r="O74" s="29" t="s">
        <v>1087</v>
      </c>
      <c r="P74" s="29" t="s">
        <v>1086</v>
      </c>
      <c r="Q74" s="29" t="s">
        <v>733</v>
      </c>
      <c r="R74" s="30" t="s">
        <v>1160</v>
      </c>
      <c r="S74" s="31" t="s">
        <v>808</v>
      </c>
      <c r="T74" s="32" t="s">
        <v>458</v>
      </c>
      <c r="V74" s="26" t="str">
        <f>+Final__2[[#This Row],[titulo]]&amp;Final__2[[#This Row],[Territorio]]&amp;", "&amp;Final__2[[#This Row],[temporalidad]]</f>
        <v>Pirámide Poblacional comuna de Putaendo, 2002-2021</v>
      </c>
      <c r="W74" s="26" t="str">
        <f>+Final__2[[#This Row],[descripcion_larga]]&amp;Final__2[[#This Row],[Territorio]]&amp;X74&amp;Y74</f>
        <v>Pirámide Poblacional que detalla el número de habitantes por sexo y según rango etario en la comuna de Putaendo, durante el Periodo 2011-2017.</v>
      </c>
      <c r="X74" s="25" t="s">
        <v>732</v>
      </c>
      <c r="Y74" s="25"/>
    </row>
    <row r="75" spans="1:25" ht="31.5" x14ac:dyDescent="0.35">
      <c r="A75" s="27">
        <v>1</v>
      </c>
      <c r="B75" s="28">
        <v>240</v>
      </c>
      <c r="C75" s="28" t="s">
        <v>377</v>
      </c>
      <c r="D75" s="28" t="s">
        <v>378</v>
      </c>
      <c r="E75" s="27">
        <v>5706</v>
      </c>
      <c r="F75" s="29" t="s">
        <v>1779</v>
      </c>
      <c r="G75" s="29" t="s">
        <v>1081</v>
      </c>
      <c r="H75" s="29" t="s">
        <v>376</v>
      </c>
      <c r="I75" s="29" t="s">
        <v>104</v>
      </c>
      <c r="J75" s="29" t="s">
        <v>731</v>
      </c>
      <c r="K75" s="29"/>
      <c r="L75" s="29" t="s">
        <v>1085</v>
      </c>
      <c r="M75" s="29" t="s">
        <v>1082</v>
      </c>
      <c r="N75" s="29" t="s">
        <v>1083</v>
      </c>
      <c r="O75" s="29" t="s">
        <v>1087</v>
      </c>
      <c r="P75" s="29" t="s">
        <v>1086</v>
      </c>
      <c r="Q75" s="29" t="s">
        <v>733</v>
      </c>
      <c r="R75" s="30" t="s">
        <v>1161</v>
      </c>
      <c r="S75" s="31" t="s">
        <v>809</v>
      </c>
      <c r="T75" s="32" t="s">
        <v>459</v>
      </c>
      <c r="V75" s="26" t="str">
        <f>+Final__2[[#This Row],[titulo]]&amp;Final__2[[#This Row],[Territorio]]&amp;", "&amp;Final__2[[#This Row],[temporalidad]]</f>
        <v>Pirámide Poblacional comuna de Santa María, 2002-2021</v>
      </c>
      <c r="W75" s="26" t="str">
        <f>+Final__2[[#This Row],[descripcion_larga]]&amp;Final__2[[#This Row],[Territorio]]&amp;X75&amp;Y75</f>
        <v>Pirámide Poblacional que detalla el número de habitantes por sexo y según rango etario en la comuna de Santa María, durante el Periodo 2011-2017.</v>
      </c>
      <c r="X75" s="25" t="s">
        <v>732</v>
      </c>
      <c r="Y75" s="25"/>
    </row>
    <row r="76" spans="1:25" ht="31.5" x14ac:dyDescent="0.35">
      <c r="A76" s="27">
        <v>1</v>
      </c>
      <c r="B76" s="28">
        <v>240</v>
      </c>
      <c r="C76" s="28" t="s">
        <v>377</v>
      </c>
      <c r="D76" s="28" t="s">
        <v>378</v>
      </c>
      <c r="E76" s="27">
        <v>5801</v>
      </c>
      <c r="F76" s="29" t="s">
        <v>1779</v>
      </c>
      <c r="G76" s="29" t="s">
        <v>1081</v>
      </c>
      <c r="H76" s="29" t="s">
        <v>376</v>
      </c>
      <c r="I76" s="29" t="s">
        <v>105</v>
      </c>
      <c r="J76" s="29" t="s">
        <v>731</v>
      </c>
      <c r="K76" s="29"/>
      <c r="L76" s="29" t="s">
        <v>1085</v>
      </c>
      <c r="M76" s="29" t="s">
        <v>1082</v>
      </c>
      <c r="N76" s="29" t="s">
        <v>1083</v>
      </c>
      <c r="O76" s="29" t="s">
        <v>1087</v>
      </c>
      <c r="P76" s="29" t="s">
        <v>1086</v>
      </c>
      <c r="Q76" s="29" t="s">
        <v>733</v>
      </c>
      <c r="R76" s="30" t="s">
        <v>1162</v>
      </c>
      <c r="S76" s="31" t="s">
        <v>810</v>
      </c>
      <c r="T76" s="32" t="s">
        <v>460</v>
      </c>
      <c r="V76" s="26" t="str">
        <f>+Final__2[[#This Row],[titulo]]&amp;Final__2[[#This Row],[Territorio]]&amp;", "&amp;Final__2[[#This Row],[temporalidad]]</f>
        <v>Pirámide Poblacional comuna de Quilpué, 2002-2021</v>
      </c>
      <c r="W76" s="26" t="str">
        <f>+Final__2[[#This Row],[descripcion_larga]]&amp;Final__2[[#This Row],[Territorio]]&amp;X76&amp;Y76</f>
        <v>Pirámide Poblacional que detalla el número de habitantes por sexo y según rango etario en la comuna de Quilpué, durante el Periodo 2011-2017.</v>
      </c>
      <c r="X76" s="25" t="s">
        <v>732</v>
      </c>
      <c r="Y76" s="25"/>
    </row>
    <row r="77" spans="1:25" ht="31.5" x14ac:dyDescent="0.35">
      <c r="A77" s="27">
        <v>1</v>
      </c>
      <c r="B77" s="28">
        <v>240</v>
      </c>
      <c r="C77" s="28" t="s">
        <v>377</v>
      </c>
      <c r="D77" s="28" t="s">
        <v>378</v>
      </c>
      <c r="E77" s="27">
        <v>5802</v>
      </c>
      <c r="F77" s="29" t="s">
        <v>1779</v>
      </c>
      <c r="G77" s="29" t="s">
        <v>1081</v>
      </c>
      <c r="H77" s="29" t="s">
        <v>376</v>
      </c>
      <c r="I77" s="29" t="s">
        <v>106</v>
      </c>
      <c r="J77" s="29" t="s">
        <v>731</v>
      </c>
      <c r="K77" s="29"/>
      <c r="L77" s="29" t="s">
        <v>1085</v>
      </c>
      <c r="M77" s="29" t="s">
        <v>1082</v>
      </c>
      <c r="N77" s="29" t="s">
        <v>1083</v>
      </c>
      <c r="O77" s="29" t="s">
        <v>1087</v>
      </c>
      <c r="P77" s="29" t="s">
        <v>1086</v>
      </c>
      <c r="Q77" s="29" t="s">
        <v>733</v>
      </c>
      <c r="R77" s="30" t="s">
        <v>1163</v>
      </c>
      <c r="S77" s="31" t="s">
        <v>811</v>
      </c>
      <c r="T77" s="32" t="s">
        <v>461</v>
      </c>
      <c r="V77" s="26" t="str">
        <f>+Final__2[[#This Row],[titulo]]&amp;Final__2[[#This Row],[Territorio]]&amp;", "&amp;Final__2[[#This Row],[temporalidad]]</f>
        <v>Pirámide Poblacional comuna de Limache, 2002-2021</v>
      </c>
      <c r="W77" s="26" t="str">
        <f>+Final__2[[#This Row],[descripcion_larga]]&amp;Final__2[[#This Row],[Territorio]]&amp;X77&amp;Y77</f>
        <v>Pirámide Poblacional que detalla el número de habitantes por sexo y según rango etario en la comuna de Limache, durante el Periodo 2011-2017.</v>
      </c>
      <c r="X77" s="25" t="s">
        <v>732</v>
      </c>
      <c r="Y77" s="25"/>
    </row>
    <row r="78" spans="1:25" ht="31.5" x14ac:dyDescent="0.35">
      <c r="A78" s="27">
        <v>1</v>
      </c>
      <c r="B78" s="28">
        <v>240</v>
      </c>
      <c r="C78" s="28" t="s">
        <v>377</v>
      </c>
      <c r="D78" s="28" t="s">
        <v>378</v>
      </c>
      <c r="E78" s="27">
        <v>5803</v>
      </c>
      <c r="F78" s="29" t="s">
        <v>1779</v>
      </c>
      <c r="G78" s="29" t="s">
        <v>1081</v>
      </c>
      <c r="H78" s="29" t="s">
        <v>376</v>
      </c>
      <c r="I78" s="29" t="s">
        <v>107</v>
      </c>
      <c r="J78" s="29" t="s">
        <v>731</v>
      </c>
      <c r="K78" s="29"/>
      <c r="L78" s="29" t="s">
        <v>1085</v>
      </c>
      <c r="M78" s="29" t="s">
        <v>1082</v>
      </c>
      <c r="N78" s="29" t="s">
        <v>1083</v>
      </c>
      <c r="O78" s="29" t="s">
        <v>1087</v>
      </c>
      <c r="P78" s="29" t="s">
        <v>1086</v>
      </c>
      <c r="Q78" s="29" t="s">
        <v>733</v>
      </c>
      <c r="R78" s="30" t="s">
        <v>1164</v>
      </c>
      <c r="S78" s="31" t="s">
        <v>812</v>
      </c>
      <c r="T78" s="32" t="s">
        <v>462</v>
      </c>
      <c r="V78" s="26" t="str">
        <f>+Final__2[[#This Row],[titulo]]&amp;Final__2[[#This Row],[Territorio]]&amp;", "&amp;Final__2[[#This Row],[temporalidad]]</f>
        <v>Pirámide Poblacional comuna de Olmué, 2002-2021</v>
      </c>
      <c r="W78" s="26" t="str">
        <f>+Final__2[[#This Row],[descripcion_larga]]&amp;Final__2[[#This Row],[Territorio]]&amp;X78&amp;Y78</f>
        <v>Pirámide Poblacional que detalla el número de habitantes por sexo y según rango etario en la comuna de Olmué, durante el Periodo 2011-2017.</v>
      </c>
      <c r="X78" s="25" t="s">
        <v>732</v>
      </c>
      <c r="Y78" s="25"/>
    </row>
    <row r="79" spans="1:25" ht="31.5" x14ac:dyDescent="0.35">
      <c r="A79" s="27">
        <v>1</v>
      </c>
      <c r="B79" s="28">
        <v>240</v>
      </c>
      <c r="C79" s="28" t="s">
        <v>377</v>
      </c>
      <c r="D79" s="28" t="s">
        <v>378</v>
      </c>
      <c r="E79" s="27">
        <v>5804</v>
      </c>
      <c r="F79" s="29" t="s">
        <v>1779</v>
      </c>
      <c r="G79" s="29" t="s">
        <v>1081</v>
      </c>
      <c r="H79" s="29" t="s">
        <v>376</v>
      </c>
      <c r="I79" s="29" t="s">
        <v>108</v>
      </c>
      <c r="J79" s="29" t="s">
        <v>731</v>
      </c>
      <c r="K79" s="29"/>
      <c r="L79" s="29" t="s">
        <v>1085</v>
      </c>
      <c r="M79" s="29" t="s">
        <v>1082</v>
      </c>
      <c r="N79" s="29" t="s">
        <v>1083</v>
      </c>
      <c r="O79" s="29" t="s">
        <v>1087</v>
      </c>
      <c r="P79" s="29" t="s">
        <v>1086</v>
      </c>
      <c r="Q79" s="29" t="s">
        <v>733</v>
      </c>
      <c r="R79" s="30" t="s">
        <v>1165</v>
      </c>
      <c r="S79" s="31" t="s">
        <v>813</v>
      </c>
      <c r="T79" s="32" t="s">
        <v>463</v>
      </c>
      <c r="V79" s="26" t="str">
        <f>+Final__2[[#This Row],[titulo]]&amp;Final__2[[#This Row],[Territorio]]&amp;", "&amp;Final__2[[#This Row],[temporalidad]]</f>
        <v>Pirámide Poblacional comuna de Villa Alemana, 2002-2021</v>
      </c>
      <c r="W79" s="26" t="str">
        <f>+Final__2[[#This Row],[descripcion_larga]]&amp;Final__2[[#This Row],[Territorio]]&amp;X79&amp;Y79</f>
        <v>Pirámide Poblacional que detalla el número de habitantes por sexo y según rango etario en la comuna de Villa Alemana, durante el Periodo 2011-2017.</v>
      </c>
      <c r="X79" s="25" t="s">
        <v>732</v>
      </c>
      <c r="Y79" s="25"/>
    </row>
    <row r="80" spans="1:25" ht="31.5" x14ac:dyDescent="0.35">
      <c r="A80" s="27">
        <v>1</v>
      </c>
      <c r="B80" s="28">
        <v>240</v>
      </c>
      <c r="C80" s="28" t="s">
        <v>377</v>
      </c>
      <c r="D80" s="28" t="s">
        <v>378</v>
      </c>
      <c r="E80" s="27">
        <v>6101</v>
      </c>
      <c r="F80" s="29" t="s">
        <v>1779</v>
      </c>
      <c r="G80" s="29" t="s">
        <v>1081</v>
      </c>
      <c r="H80" s="29" t="s">
        <v>376</v>
      </c>
      <c r="I80" s="29" t="s">
        <v>109</v>
      </c>
      <c r="J80" s="29" t="s">
        <v>731</v>
      </c>
      <c r="K80" s="29"/>
      <c r="L80" s="29" t="s">
        <v>1085</v>
      </c>
      <c r="M80" s="29" t="s">
        <v>1082</v>
      </c>
      <c r="N80" s="29" t="s">
        <v>1083</v>
      </c>
      <c r="O80" s="29" t="s">
        <v>1087</v>
      </c>
      <c r="P80" s="29" t="s">
        <v>1086</v>
      </c>
      <c r="Q80" s="29" t="s">
        <v>733</v>
      </c>
      <c r="R80" s="30" t="s">
        <v>1166</v>
      </c>
      <c r="S80" s="31" t="s">
        <v>814</v>
      </c>
      <c r="T80" s="32" t="s">
        <v>464</v>
      </c>
      <c r="V80" s="26" t="str">
        <f>+Final__2[[#This Row],[titulo]]&amp;Final__2[[#This Row],[Territorio]]&amp;", "&amp;Final__2[[#This Row],[temporalidad]]</f>
        <v>Pirámide Poblacional comuna de Rancagua, 2002-2021</v>
      </c>
      <c r="W80" s="26" t="str">
        <f>+Final__2[[#This Row],[descripcion_larga]]&amp;Final__2[[#This Row],[Territorio]]&amp;X80&amp;Y80</f>
        <v>Pirámide Poblacional que detalla el número de habitantes por sexo y según rango etario en la comuna de Rancagua, durante el Periodo 2011-2017.</v>
      </c>
      <c r="X80" s="25" t="s">
        <v>732</v>
      </c>
      <c r="Y80" s="25"/>
    </row>
    <row r="81" spans="1:25" ht="31.5" x14ac:dyDescent="0.35">
      <c r="A81" s="27">
        <v>1</v>
      </c>
      <c r="B81" s="28">
        <v>240</v>
      </c>
      <c r="C81" s="28" t="s">
        <v>377</v>
      </c>
      <c r="D81" s="28" t="s">
        <v>378</v>
      </c>
      <c r="E81" s="27">
        <v>6102</v>
      </c>
      <c r="F81" s="29" t="s">
        <v>1779</v>
      </c>
      <c r="G81" s="29" t="s">
        <v>1081</v>
      </c>
      <c r="H81" s="29" t="s">
        <v>376</v>
      </c>
      <c r="I81" s="29" t="s">
        <v>110</v>
      </c>
      <c r="J81" s="29" t="s">
        <v>731</v>
      </c>
      <c r="K81" s="29"/>
      <c r="L81" s="29" t="s">
        <v>1085</v>
      </c>
      <c r="M81" s="29" t="s">
        <v>1082</v>
      </c>
      <c r="N81" s="29" t="s">
        <v>1083</v>
      </c>
      <c r="O81" s="29" t="s">
        <v>1087</v>
      </c>
      <c r="P81" s="29" t="s">
        <v>1086</v>
      </c>
      <c r="Q81" s="29" t="s">
        <v>733</v>
      </c>
      <c r="R81" s="30" t="s">
        <v>1167</v>
      </c>
      <c r="S81" s="31" t="s">
        <v>815</v>
      </c>
      <c r="T81" s="32" t="s">
        <v>465</v>
      </c>
      <c r="V81" s="26" t="str">
        <f>+Final__2[[#This Row],[titulo]]&amp;Final__2[[#This Row],[Territorio]]&amp;", "&amp;Final__2[[#This Row],[temporalidad]]</f>
        <v>Pirámide Poblacional comuna de Codegua, 2002-2021</v>
      </c>
      <c r="W81" s="26" t="str">
        <f>+Final__2[[#This Row],[descripcion_larga]]&amp;Final__2[[#This Row],[Territorio]]&amp;X81&amp;Y81</f>
        <v>Pirámide Poblacional que detalla el número de habitantes por sexo y según rango etario en la comuna de Codegua, durante el Periodo 2011-2017.</v>
      </c>
      <c r="X81" s="25" t="s">
        <v>732</v>
      </c>
      <c r="Y81" s="25"/>
    </row>
    <row r="82" spans="1:25" ht="31.5" x14ac:dyDescent="0.35">
      <c r="A82" s="27">
        <v>1</v>
      </c>
      <c r="B82" s="28">
        <v>240</v>
      </c>
      <c r="C82" s="28" t="s">
        <v>377</v>
      </c>
      <c r="D82" s="28" t="s">
        <v>378</v>
      </c>
      <c r="E82" s="27">
        <v>6103</v>
      </c>
      <c r="F82" s="29" t="s">
        <v>1779</v>
      </c>
      <c r="G82" s="29" t="s">
        <v>1081</v>
      </c>
      <c r="H82" s="29" t="s">
        <v>376</v>
      </c>
      <c r="I82" s="29" t="s">
        <v>111</v>
      </c>
      <c r="J82" s="29" t="s">
        <v>731</v>
      </c>
      <c r="K82" s="29"/>
      <c r="L82" s="29" t="s">
        <v>1085</v>
      </c>
      <c r="M82" s="29" t="s">
        <v>1082</v>
      </c>
      <c r="N82" s="29" t="s">
        <v>1083</v>
      </c>
      <c r="O82" s="29" t="s">
        <v>1087</v>
      </c>
      <c r="P82" s="29" t="s">
        <v>1086</v>
      </c>
      <c r="Q82" s="29" t="s">
        <v>733</v>
      </c>
      <c r="R82" s="30" t="s">
        <v>1168</v>
      </c>
      <c r="S82" s="31" t="s">
        <v>816</v>
      </c>
      <c r="T82" s="32" t="s">
        <v>466</v>
      </c>
      <c r="V82" s="26" t="str">
        <f>+Final__2[[#This Row],[titulo]]&amp;Final__2[[#This Row],[Territorio]]&amp;", "&amp;Final__2[[#This Row],[temporalidad]]</f>
        <v>Pirámide Poblacional comuna de Coinco, 2002-2021</v>
      </c>
      <c r="W82" s="26" t="str">
        <f>+Final__2[[#This Row],[descripcion_larga]]&amp;Final__2[[#This Row],[Territorio]]&amp;X82&amp;Y82</f>
        <v>Pirámide Poblacional que detalla el número de habitantes por sexo y según rango etario en la comuna de Coinco, durante el Periodo 2011-2017.</v>
      </c>
      <c r="X82" s="25" t="s">
        <v>732</v>
      </c>
      <c r="Y82" s="25"/>
    </row>
    <row r="83" spans="1:25" ht="31.5" x14ac:dyDescent="0.35">
      <c r="A83" s="27">
        <v>1</v>
      </c>
      <c r="B83" s="28">
        <v>240</v>
      </c>
      <c r="C83" s="28" t="s">
        <v>377</v>
      </c>
      <c r="D83" s="28" t="s">
        <v>378</v>
      </c>
      <c r="E83" s="27">
        <v>6104</v>
      </c>
      <c r="F83" s="29" t="s">
        <v>1779</v>
      </c>
      <c r="G83" s="29" t="s">
        <v>1081</v>
      </c>
      <c r="H83" s="29" t="s">
        <v>376</v>
      </c>
      <c r="I83" s="29" t="s">
        <v>112</v>
      </c>
      <c r="J83" s="29" t="s">
        <v>731</v>
      </c>
      <c r="K83" s="29"/>
      <c r="L83" s="29" t="s">
        <v>1085</v>
      </c>
      <c r="M83" s="29" t="s">
        <v>1082</v>
      </c>
      <c r="N83" s="29" t="s">
        <v>1083</v>
      </c>
      <c r="O83" s="29" t="s">
        <v>1087</v>
      </c>
      <c r="P83" s="29" t="s">
        <v>1086</v>
      </c>
      <c r="Q83" s="29" t="s">
        <v>733</v>
      </c>
      <c r="R83" s="30" t="s">
        <v>1169</v>
      </c>
      <c r="S83" s="31" t="s">
        <v>817</v>
      </c>
      <c r="T83" s="32" t="s">
        <v>467</v>
      </c>
      <c r="V83" s="26" t="str">
        <f>+Final__2[[#This Row],[titulo]]&amp;Final__2[[#This Row],[Territorio]]&amp;", "&amp;Final__2[[#This Row],[temporalidad]]</f>
        <v>Pirámide Poblacional comuna de Coltauco, 2002-2021</v>
      </c>
      <c r="W83" s="26" t="str">
        <f>+Final__2[[#This Row],[descripcion_larga]]&amp;Final__2[[#This Row],[Territorio]]&amp;X83&amp;Y83</f>
        <v>Pirámide Poblacional que detalla el número de habitantes por sexo y según rango etario en la comuna de Coltauco, durante el Periodo 2011-2017.</v>
      </c>
      <c r="X83" s="25" t="s">
        <v>732</v>
      </c>
      <c r="Y83" s="25"/>
    </row>
    <row r="84" spans="1:25" ht="31.5" x14ac:dyDescent="0.35">
      <c r="A84" s="27">
        <v>1</v>
      </c>
      <c r="B84" s="28">
        <v>240</v>
      </c>
      <c r="C84" s="28" t="s">
        <v>377</v>
      </c>
      <c r="D84" s="28" t="s">
        <v>378</v>
      </c>
      <c r="E84" s="27">
        <v>6105</v>
      </c>
      <c r="F84" s="29" t="s">
        <v>1779</v>
      </c>
      <c r="G84" s="29" t="s">
        <v>1081</v>
      </c>
      <c r="H84" s="29" t="s">
        <v>376</v>
      </c>
      <c r="I84" s="29" t="s">
        <v>113</v>
      </c>
      <c r="J84" s="29" t="s">
        <v>731</v>
      </c>
      <c r="K84" s="29"/>
      <c r="L84" s="29" t="s">
        <v>1085</v>
      </c>
      <c r="M84" s="29" t="s">
        <v>1082</v>
      </c>
      <c r="N84" s="29" t="s">
        <v>1083</v>
      </c>
      <c r="O84" s="29" t="s">
        <v>1087</v>
      </c>
      <c r="P84" s="29" t="s">
        <v>1086</v>
      </c>
      <c r="Q84" s="29" t="s">
        <v>733</v>
      </c>
      <c r="R84" s="30" t="s">
        <v>1170</v>
      </c>
      <c r="S84" s="31" t="s">
        <v>818</v>
      </c>
      <c r="T84" s="32" t="s">
        <v>468</v>
      </c>
      <c r="V84" s="26" t="str">
        <f>+Final__2[[#This Row],[titulo]]&amp;Final__2[[#This Row],[Territorio]]&amp;", "&amp;Final__2[[#This Row],[temporalidad]]</f>
        <v>Pirámide Poblacional comuna de Doñihue, 2002-2021</v>
      </c>
      <c r="W84" s="26" t="str">
        <f>+Final__2[[#This Row],[descripcion_larga]]&amp;Final__2[[#This Row],[Territorio]]&amp;X84&amp;Y84</f>
        <v>Pirámide Poblacional que detalla el número de habitantes por sexo y según rango etario en la comuna de Doñihue, durante el Periodo 2011-2017.</v>
      </c>
      <c r="X84" s="25" t="s">
        <v>732</v>
      </c>
      <c r="Y84" s="25"/>
    </row>
    <row r="85" spans="1:25" ht="31.5" x14ac:dyDescent="0.35">
      <c r="A85" s="27">
        <v>1</v>
      </c>
      <c r="B85" s="28">
        <v>240</v>
      </c>
      <c r="C85" s="28" t="s">
        <v>377</v>
      </c>
      <c r="D85" s="28" t="s">
        <v>378</v>
      </c>
      <c r="E85" s="27">
        <v>6106</v>
      </c>
      <c r="F85" s="29" t="s">
        <v>1779</v>
      </c>
      <c r="G85" s="29" t="s">
        <v>1081</v>
      </c>
      <c r="H85" s="29" t="s">
        <v>376</v>
      </c>
      <c r="I85" s="29" t="s">
        <v>114</v>
      </c>
      <c r="J85" s="29" t="s">
        <v>731</v>
      </c>
      <c r="K85" s="29"/>
      <c r="L85" s="29" t="s">
        <v>1085</v>
      </c>
      <c r="M85" s="29" t="s">
        <v>1082</v>
      </c>
      <c r="N85" s="29" t="s">
        <v>1083</v>
      </c>
      <c r="O85" s="29" t="s">
        <v>1087</v>
      </c>
      <c r="P85" s="29" t="s">
        <v>1086</v>
      </c>
      <c r="Q85" s="29" t="s">
        <v>733</v>
      </c>
      <c r="R85" s="30" t="s">
        <v>1171</v>
      </c>
      <c r="S85" s="31" t="s">
        <v>819</v>
      </c>
      <c r="T85" s="32" t="s">
        <v>469</v>
      </c>
      <c r="V85" s="26" t="str">
        <f>+Final__2[[#This Row],[titulo]]&amp;Final__2[[#This Row],[Territorio]]&amp;", "&amp;Final__2[[#This Row],[temporalidad]]</f>
        <v>Pirámide Poblacional comuna de Graneros, 2002-2021</v>
      </c>
      <c r="W85" s="26" t="str">
        <f>+Final__2[[#This Row],[descripcion_larga]]&amp;Final__2[[#This Row],[Territorio]]&amp;X85&amp;Y85</f>
        <v>Pirámide Poblacional que detalla el número de habitantes por sexo y según rango etario en la comuna de Graneros, durante el Periodo 2011-2017.</v>
      </c>
      <c r="X85" s="25" t="s">
        <v>732</v>
      </c>
      <c r="Y85" s="25"/>
    </row>
    <row r="86" spans="1:25" ht="31.5" x14ac:dyDescent="0.35">
      <c r="A86" s="27">
        <v>1</v>
      </c>
      <c r="B86" s="28">
        <v>240</v>
      </c>
      <c r="C86" s="28" t="s">
        <v>377</v>
      </c>
      <c r="D86" s="28" t="s">
        <v>378</v>
      </c>
      <c r="E86" s="27">
        <v>6107</v>
      </c>
      <c r="F86" s="29" t="s">
        <v>1779</v>
      </c>
      <c r="G86" s="29" t="s">
        <v>1081</v>
      </c>
      <c r="H86" s="29" t="s">
        <v>376</v>
      </c>
      <c r="I86" s="29" t="s">
        <v>115</v>
      </c>
      <c r="J86" s="29" t="s">
        <v>731</v>
      </c>
      <c r="K86" s="29"/>
      <c r="L86" s="29" t="s">
        <v>1085</v>
      </c>
      <c r="M86" s="29" t="s">
        <v>1082</v>
      </c>
      <c r="N86" s="29" t="s">
        <v>1083</v>
      </c>
      <c r="O86" s="29" t="s">
        <v>1087</v>
      </c>
      <c r="P86" s="29" t="s">
        <v>1086</v>
      </c>
      <c r="Q86" s="29" t="s">
        <v>733</v>
      </c>
      <c r="R86" s="30" t="s">
        <v>1172</v>
      </c>
      <c r="S86" s="31" t="s">
        <v>820</v>
      </c>
      <c r="T86" s="32" t="s">
        <v>470</v>
      </c>
      <c r="V86" s="26" t="str">
        <f>+Final__2[[#This Row],[titulo]]&amp;Final__2[[#This Row],[Territorio]]&amp;", "&amp;Final__2[[#This Row],[temporalidad]]</f>
        <v>Pirámide Poblacional comuna de Las Cabras, 2002-2021</v>
      </c>
      <c r="W86" s="26" t="str">
        <f>+Final__2[[#This Row],[descripcion_larga]]&amp;Final__2[[#This Row],[Territorio]]&amp;X86&amp;Y86</f>
        <v>Pirámide Poblacional que detalla el número de habitantes por sexo y según rango etario en la comuna de Las Cabras, durante el Periodo 2011-2017.</v>
      </c>
      <c r="X86" s="25" t="s">
        <v>732</v>
      </c>
      <c r="Y86" s="25"/>
    </row>
    <row r="87" spans="1:25" ht="31.5" x14ac:dyDescent="0.35">
      <c r="A87" s="27">
        <v>1</v>
      </c>
      <c r="B87" s="28">
        <v>240</v>
      </c>
      <c r="C87" s="28" t="s">
        <v>377</v>
      </c>
      <c r="D87" s="28" t="s">
        <v>378</v>
      </c>
      <c r="E87" s="27">
        <v>6108</v>
      </c>
      <c r="F87" s="29" t="s">
        <v>1779</v>
      </c>
      <c r="G87" s="29" t="s">
        <v>1081</v>
      </c>
      <c r="H87" s="29" t="s">
        <v>376</v>
      </c>
      <c r="I87" s="29" t="s">
        <v>116</v>
      </c>
      <c r="J87" s="29" t="s">
        <v>731</v>
      </c>
      <c r="K87" s="29"/>
      <c r="L87" s="29" t="s">
        <v>1085</v>
      </c>
      <c r="M87" s="29" t="s">
        <v>1082</v>
      </c>
      <c r="N87" s="29" t="s">
        <v>1083</v>
      </c>
      <c r="O87" s="29" t="s">
        <v>1087</v>
      </c>
      <c r="P87" s="29" t="s">
        <v>1086</v>
      </c>
      <c r="Q87" s="29" t="s">
        <v>733</v>
      </c>
      <c r="R87" s="30" t="s">
        <v>1173</v>
      </c>
      <c r="S87" s="31" t="s">
        <v>821</v>
      </c>
      <c r="T87" s="32" t="s">
        <v>471</v>
      </c>
      <c r="V87" s="26" t="str">
        <f>+Final__2[[#This Row],[titulo]]&amp;Final__2[[#This Row],[Territorio]]&amp;", "&amp;Final__2[[#This Row],[temporalidad]]</f>
        <v>Pirámide Poblacional comuna de Machalí, 2002-2021</v>
      </c>
      <c r="W87" s="26" t="str">
        <f>+Final__2[[#This Row],[descripcion_larga]]&amp;Final__2[[#This Row],[Territorio]]&amp;X87&amp;Y87</f>
        <v>Pirámide Poblacional que detalla el número de habitantes por sexo y según rango etario en la comuna de Machalí, durante el Periodo 2011-2017.</v>
      </c>
      <c r="X87" s="25" t="s">
        <v>732</v>
      </c>
      <c r="Y87" s="25"/>
    </row>
    <row r="88" spans="1:25" ht="31.5" x14ac:dyDescent="0.35">
      <c r="A88" s="27">
        <v>1</v>
      </c>
      <c r="B88" s="28">
        <v>240</v>
      </c>
      <c r="C88" s="28" t="s">
        <v>377</v>
      </c>
      <c r="D88" s="28" t="s">
        <v>378</v>
      </c>
      <c r="E88" s="27">
        <v>6109</v>
      </c>
      <c r="F88" s="29" t="s">
        <v>1779</v>
      </c>
      <c r="G88" s="29" t="s">
        <v>1081</v>
      </c>
      <c r="H88" s="29" t="s">
        <v>376</v>
      </c>
      <c r="I88" s="29" t="s">
        <v>117</v>
      </c>
      <c r="J88" s="29" t="s">
        <v>731</v>
      </c>
      <c r="K88" s="29"/>
      <c r="L88" s="29" t="s">
        <v>1085</v>
      </c>
      <c r="M88" s="29" t="s">
        <v>1082</v>
      </c>
      <c r="N88" s="29" t="s">
        <v>1083</v>
      </c>
      <c r="O88" s="29" t="s">
        <v>1087</v>
      </c>
      <c r="P88" s="29" t="s">
        <v>1086</v>
      </c>
      <c r="Q88" s="29" t="s">
        <v>733</v>
      </c>
      <c r="R88" s="30" t="s">
        <v>1174</v>
      </c>
      <c r="S88" s="31" t="s">
        <v>822</v>
      </c>
      <c r="T88" s="32" t="s">
        <v>472</v>
      </c>
      <c r="V88" s="26" t="str">
        <f>+Final__2[[#This Row],[titulo]]&amp;Final__2[[#This Row],[Territorio]]&amp;", "&amp;Final__2[[#This Row],[temporalidad]]</f>
        <v>Pirámide Poblacional comuna de Malloa, 2002-2021</v>
      </c>
      <c r="W88" s="26" t="str">
        <f>+Final__2[[#This Row],[descripcion_larga]]&amp;Final__2[[#This Row],[Territorio]]&amp;X88&amp;Y88</f>
        <v>Pirámide Poblacional que detalla el número de habitantes por sexo y según rango etario en la comuna de Malloa, durante el Periodo 2011-2017.</v>
      </c>
      <c r="X88" s="25" t="s">
        <v>732</v>
      </c>
      <c r="Y88" s="25"/>
    </row>
    <row r="89" spans="1:25" ht="31.5" x14ac:dyDescent="0.35">
      <c r="A89" s="27">
        <v>1</v>
      </c>
      <c r="B89" s="28">
        <v>240</v>
      </c>
      <c r="C89" s="28" t="s">
        <v>377</v>
      </c>
      <c r="D89" s="28" t="s">
        <v>378</v>
      </c>
      <c r="E89" s="27">
        <v>6110</v>
      </c>
      <c r="F89" s="29" t="s">
        <v>1779</v>
      </c>
      <c r="G89" s="29" t="s">
        <v>1081</v>
      </c>
      <c r="H89" s="29" t="s">
        <v>376</v>
      </c>
      <c r="I89" s="29" t="s">
        <v>118</v>
      </c>
      <c r="J89" s="29" t="s">
        <v>731</v>
      </c>
      <c r="K89" s="29"/>
      <c r="L89" s="29" t="s">
        <v>1085</v>
      </c>
      <c r="M89" s="29" t="s">
        <v>1082</v>
      </c>
      <c r="N89" s="29" t="s">
        <v>1083</v>
      </c>
      <c r="O89" s="29" t="s">
        <v>1087</v>
      </c>
      <c r="P89" s="29" t="s">
        <v>1086</v>
      </c>
      <c r="Q89" s="29" t="s">
        <v>733</v>
      </c>
      <c r="R89" s="30" t="s">
        <v>1175</v>
      </c>
      <c r="S89" s="31" t="s">
        <v>823</v>
      </c>
      <c r="T89" s="32" t="s">
        <v>473</v>
      </c>
      <c r="V89" s="26" t="str">
        <f>+Final__2[[#This Row],[titulo]]&amp;Final__2[[#This Row],[Territorio]]&amp;", "&amp;Final__2[[#This Row],[temporalidad]]</f>
        <v>Pirámide Poblacional comuna de Mostazal, 2002-2021</v>
      </c>
      <c r="W89" s="26" t="str">
        <f>+Final__2[[#This Row],[descripcion_larga]]&amp;Final__2[[#This Row],[Territorio]]&amp;X89&amp;Y89</f>
        <v>Pirámide Poblacional que detalla el número de habitantes por sexo y según rango etario en la comuna de Mostazal, durante el Periodo 2011-2017.</v>
      </c>
      <c r="X89" s="25" t="s">
        <v>732</v>
      </c>
      <c r="Y89" s="25"/>
    </row>
    <row r="90" spans="1:25" ht="31.5" x14ac:dyDescent="0.35">
      <c r="A90" s="27">
        <v>1</v>
      </c>
      <c r="B90" s="28">
        <v>240</v>
      </c>
      <c r="C90" s="28" t="s">
        <v>377</v>
      </c>
      <c r="D90" s="28" t="s">
        <v>378</v>
      </c>
      <c r="E90" s="27">
        <v>6111</v>
      </c>
      <c r="F90" s="29" t="s">
        <v>1779</v>
      </c>
      <c r="G90" s="29" t="s">
        <v>1081</v>
      </c>
      <c r="H90" s="29" t="s">
        <v>376</v>
      </c>
      <c r="I90" s="29" t="s">
        <v>119</v>
      </c>
      <c r="J90" s="29" t="s">
        <v>731</v>
      </c>
      <c r="K90" s="29"/>
      <c r="L90" s="29" t="s">
        <v>1085</v>
      </c>
      <c r="M90" s="29" t="s">
        <v>1082</v>
      </c>
      <c r="N90" s="29" t="s">
        <v>1083</v>
      </c>
      <c r="O90" s="29" t="s">
        <v>1087</v>
      </c>
      <c r="P90" s="29" t="s">
        <v>1086</v>
      </c>
      <c r="Q90" s="29" t="s">
        <v>733</v>
      </c>
      <c r="R90" s="30" t="s">
        <v>1176</v>
      </c>
      <c r="S90" s="31" t="s">
        <v>824</v>
      </c>
      <c r="T90" s="32" t="s">
        <v>474</v>
      </c>
      <c r="V90" s="26" t="str">
        <f>+Final__2[[#This Row],[titulo]]&amp;Final__2[[#This Row],[Territorio]]&amp;", "&amp;Final__2[[#This Row],[temporalidad]]</f>
        <v>Pirámide Poblacional comuna de Olivar, 2002-2021</v>
      </c>
      <c r="W90" s="26" t="str">
        <f>+Final__2[[#This Row],[descripcion_larga]]&amp;Final__2[[#This Row],[Territorio]]&amp;X90&amp;Y90</f>
        <v>Pirámide Poblacional que detalla el número de habitantes por sexo y según rango etario en la comuna de Olivar, durante el Periodo 2011-2017.</v>
      </c>
      <c r="X90" s="25" t="s">
        <v>732</v>
      </c>
      <c r="Y90" s="25"/>
    </row>
    <row r="91" spans="1:25" ht="31.5" x14ac:dyDescent="0.35">
      <c r="A91" s="27">
        <v>1</v>
      </c>
      <c r="B91" s="28">
        <v>240</v>
      </c>
      <c r="C91" s="28" t="s">
        <v>377</v>
      </c>
      <c r="D91" s="28" t="s">
        <v>378</v>
      </c>
      <c r="E91" s="27">
        <v>6112</v>
      </c>
      <c r="F91" s="29" t="s">
        <v>1779</v>
      </c>
      <c r="G91" s="29" t="s">
        <v>1081</v>
      </c>
      <c r="H91" s="29" t="s">
        <v>376</v>
      </c>
      <c r="I91" s="29" t="s">
        <v>120</v>
      </c>
      <c r="J91" s="29" t="s">
        <v>731</v>
      </c>
      <c r="K91" s="29"/>
      <c r="L91" s="29" t="s">
        <v>1085</v>
      </c>
      <c r="M91" s="29" t="s">
        <v>1082</v>
      </c>
      <c r="N91" s="29" t="s">
        <v>1083</v>
      </c>
      <c r="O91" s="29" t="s">
        <v>1087</v>
      </c>
      <c r="P91" s="29" t="s">
        <v>1086</v>
      </c>
      <c r="Q91" s="29" t="s">
        <v>733</v>
      </c>
      <c r="R91" s="30" t="s">
        <v>1177</v>
      </c>
      <c r="S91" s="31" t="s">
        <v>825</v>
      </c>
      <c r="T91" s="32" t="s">
        <v>475</v>
      </c>
      <c r="V91" s="26" t="str">
        <f>+Final__2[[#This Row],[titulo]]&amp;Final__2[[#This Row],[Territorio]]&amp;", "&amp;Final__2[[#This Row],[temporalidad]]</f>
        <v>Pirámide Poblacional comuna de Peumo, 2002-2021</v>
      </c>
      <c r="W91" s="26" t="str">
        <f>+Final__2[[#This Row],[descripcion_larga]]&amp;Final__2[[#This Row],[Territorio]]&amp;X91&amp;Y91</f>
        <v>Pirámide Poblacional que detalla el número de habitantes por sexo y según rango etario en la comuna de Peumo, durante el Periodo 2011-2017.</v>
      </c>
      <c r="X91" s="25" t="s">
        <v>732</v>
      </c>
      <c r="Y91" s="25"/>
    </row>
    <row r="92" spans="1:25" ht="31.5" x14ac:dyDescent="0.35">
      <c r="A92" s="27">
        <v>1</v>
      </c>
      <c r="B92" s="28">
        <v>240</v>
      </c>
      <c r="C92" s="28" t="s">
        <v>377</v>
      </c>
      <c r="D92" s="28" t="s">
        <v>378</v>
      </c>
      <c r="E92" s="27">
        <v>6113</v>
      </c>
      <c r="F92" s="29" t="s">
        <v>1779</v>
      </c>
      <c r="G92" s="29" t="s">
        <v>1081</v>
      </c>
      <c r="H92" s="29" t="s">
        <v>376</v>
      </c>
      <c r="I92" s="29" t="s">
        <v>121</v>
      </c>
      <c r="J92" s="29" t="s">
        <v>731</v>
      </c>
      <c r="K92" s="29"/>
      <c r="L92" s="29" t="s">
        <v>1085</v>
      </c>
      <c r="M92" s="29" t="s">
        <v>1082</v>
      </c>
      <c r="N92" s="29" t="s">
        <v>1083</v>
      </c>
      <c r="O92" s="29" t="s">
        <v>1087</v>
      </c>
      <c r="P92" s="29" t="s">
        <v>1086</v>
      </c>
      <c r="Q92" s="29" t="s">
        <v>733</v>
      </c>
      <c r="R92" s="30" t="s">
        <v>1178</v>
      </c>
      <c r="S92" s="31" t="s">
        <v>826</v>
      </c>
      <c r="T92" s="32" t="s">
        <v>476</v>
      </c>
      <c r="V92" s="26" t="str">
        <f>+Final__2[[#This Row],[titulo]]&amp;Final__2[[#This Row],[Territorio]]&amp;", "&amp;Final__2[[#This Row],[temporalidad]]</f>
        <v>Pirámide Poblacional comuna de Pichidegua, 2002-2021</v>
      </c>
      <c r="W92" s="26" t="str">
        <f>+Final__2[[#This Row],[descripcion_larga]]&amp;Final__2[[#This Row],[Territorio]]&amp;X92&amp;Y92</f>
        <v>Pirámide Poblacional que detalla el número de habitantes por sexo y según rango etario en la comuna de Pichidegua, durante el Periodo 2011-2017.</v>
      </c>
      <c r="X92" s="25" t="s">
        <v>732</v>
      </c>
      <c r="Y92" s="25"/>
    </row>
    <row r="93" spans="1:25" ht="31.5" x14ac:dyDescent="0.35">
      <c r="A93" s="27">
        <v>1</v>
      </c>
      <c r="B93" s="28">
        <v>240</v>
      </c>
      <c r="C93" s="28" t="s">
        <v>377</v>
      </c>
      <c r="D93" s="28" t="s">
        <v>378</v>
      </c>
      <c r="E93" s="27">
        <v>6114</v>
      </c>
      <c r="F93" s="29" t="s">
        <v>1779</v>
      </c>
      <c r="G93" s="29" t="s">
        <v>1081</v>
      </c>
      <c r="H93" s="29" t="s">
        <v>376</v>
      </c>
      <c r="I93" s="29" t="s">
        <v>122</v>
      </c>
      <c r="J93" s="29" t="s">
        <v>731</v>
      </c>
      <c r="K93" s="29"/>
      <c r="L93" s="29" t="s">
        <v>1085</v>
      </c>
      <c r="M93" s="29" t="s">
        <v>1082</v>
      </c>
      <c r="N93" s="29" t="s">
        <v>1083</v>
      </c>
      <c r="O93" s="29" t="s">
        <v>1087</v>
      </c>
      <c r="P93" s="29" t="s">
        <v>1086</v>
      </c>
      <c r="Q93" s="29" t="s">
        <v>733</v>
      </c>
      <c r="R93" s="30" t="s">
        <v>1179</v>
      </c>
      <c r="S93" s="31" t="s">
        <v>827</v>
      </c>
      <c r="T93" s="32" t="s">
        <v>477</v>
      </c>
      <c r="V93" s="26" t="str">
        <f>+Final__2[[#This Row],[titulo]]&amp;Final__2[[#This Row],[Territorio]]&amp;", "&amp;Final__2[[#This Row],[temporalidad]]</f>
        <v>Pirámide Poblacional comuna de Quinta de Tilcoco, 2002-2021</v>
      </c>
      <c r="W93" s="26" t="str">
        <f>+Final__2[[#This Row],[descripcion_larga]]&amp;Final__2[[#This Row],[Territorio]]&amp;X93&amp;Y93</f>
        <v>Pirámide Poblacional que detalla el número de habitantes por sexo y según rango etario en la comuna de Quinta de Tilcoco, durante el Periodo 2011-2017.</v>
      </c>
      <c r="X93" s="25" t="s">
        <v>732</v>
      </c>
      <c r="Y93" s="25"/>
    </row>
    <row r="94" spans="1:25" ht="31.5" x14ac:dyDescent="0.35">
      <c r="A94" s="27">
        <v>1</v>
      </c>
      <c r="B94" s="28">
        <v>240</v>
      </c>
      <c r="C94" s="28" t="s">
        <v>377</v>
      </c>
      <c r="D94" s="28" t="s">
        <v>378</v>
      </c>
      <c r="E94" s="27">
        <v>6115</v>
      </c>
      <c r="F94" s="29" t="s">
        <v>1779</v>
      </c>
      <c r="G94" s="29" t="s">
        <v>1081</v>
      </c>
      <c r="H94" s="29" t="s">
        <v>376</v>
      </c>
      <c r="I94" s="29" t="s">
        <v>123</v>
      </c>
      <c r="J94" s="29" t="s">
        <v>731</v>
      </c>
      <c r="K94" s="29"/>
      <c r="L94" s="29" t="s">
        <v>1085</v>
      </c>
      <c r="M94" s="29" t="s">
        <v>1082</v>
      </c>
      <c r="N94" s="29" t="s">
        <v>1083</v>
      </c>
      <c r="O94" s="29" t="s">
        <v>1087</v>
      </c>
      <c r="P94" s="29" t="s">
        <v>1086</v>
      </c>
      <c r="Q94" s="29" t="s">
        <v>733</v>
      </c>
      <c r="R94" s="30" t="s">
        <v>1180</v>
      </c>
      <c r="S94" s="31" t="s">
        <v>828</v>
      </c>
      <c r="T94" s="32" t="s">
        <v>478</v>
      </c>
      <c r="V94" s="26" t="str">
        <f>+Final__2[[#This Row],[titulo]]&amp;Final__2[[#This Row],[Territorio]]&amp;", "&amp;Final__2[[#This Row],[temporalidad]]</f>
        <v>Pirámide Poblacional comuna de Rengo, 2002-2021</v>
      </c>
      <c r="W94" s="26" t="str">
        <f>+Final__2[[#This Row],[descripcion_larga]]&amp;Final__2[[#This Row],[Territorio]]&amp;X94&amp;Y94</f>
        <v>Pirámide Poblacional que detalla el número de habitantes por sexo y según rango etario en la comuna de Rengo, durante el Periodo 2011-2017.</v>
      </c>
      <c r="X94" s="25" t="s">
        <v>732</v>
      </c>
      <c r="Y94" s="25"/>
    </row>
    <row r="95" spans="1:25" ht="31.5" x14ac:dyDescent="0.35">
      <c r="A95" s="27">
        <v>1</v>
      </c>
      <c r="B95" s="28">
        <v>240</v>
      </c>
      <c r="C95" s="28" t="s">
        <v>377</v>
      </c>
      <c r="D95" s="28" t="s">
        <v>378</v>
      </c>
      <c r="E95" s="27">
        <v>6116</v>
      </c>
      <c r="F95" s="29" t="s">
        <v>1779</v>
      </c>
      <c r="G95" s="29" t="s">
        <v>1081</v>
      </c>
      <c r="H95" s="29" t="s">
        <v>376</v>
      </c>
      <c r="I95" s="29" t="s">
        <v>124</v>
      </c>
      <c r="J95" s="29" t="s">
        <v>731</v>
      </c>
      <c r="K95" s="29"/>
      <c r="L95" s="29" t="s">
        <v>1085</v>
      </c>
      <c r="M95" s="29" t="s">
        <v>1082</v>
      </c>
      <c r="N95" s="29" t="s">
        <v>1083</v>
      </c>
      <c r="O95" s="29" t="s">
        <v>1087</v>
      </c>
      <c r="P95" s="29" t="s">
        <v>1086</v>
      </c>
      <c r="Q95" s="29" t="s">
        <v>733</v>
      </c>
      <c r="R95" s="30" t="s">
        <v>1181</v>
      </c>
      <c r="S95" s="31" t="s">
        <v>829</v>
      </c>
      <c r="T95" s="32" t="s">
        <v>479</v>
      </c>
      <c r="V95" s="26" t="str">
        <f>+Final__2[[#This Row],[titulo]]&amp;Final__2[[#This Row],[Territorio]]&amp;", "&amp;Final__2[[#This Row],[temporalidad]]</f>
        <v>Pirámide Poblacional comuna de Requínoa, 2002-2021</v>
      </c>
      <c r="W95" s="26" t="str">
        <f>+Final__2[[#This Row],[descripcion_larga]]&amp;Final__2[[#This Row],[Territorio]]&amp;X95&amp;Y95</f>
        <v>Pirámide Poblacional que detalla el número de habitantes por sexo y según rango etario en la comuna de Requínoa, durante el Periodo 2011-2017.</v>
      </c>
      <c r="X95" s="25" t="s">
        <v>732</v>
      </c>
      <c r="Y95" s="25"/>
    </row>
    <row r="96" spans="1:25" ht="31.5" x14ac:dyDescent="0.35">
      <c r="A96" s="27">
        <v>1</v>
      </c>
      <c r="B96" s="28">
        <v>240</v>
      </c>
      <c r="C96" s="28" t="s">
        <v>377</v>
      </c>
      <c r="D96" s="28" t="s">
        <v>378</v>
      </c>
      <c r="E96" s="27">
        <v>6117</v>
      </c>
      <c r="F96" s="29" t="s">
        <v>1779</v>
      </c>
      <c r="G96" s="29" t="s">
        <v>1081</v>
      </c>
      <c r="H96" s="29" t="s">
        <v>376</v>
      </c>
      <c r="I96" s="29" t="s">
        <v>125</v>
      </c>
      <c r="J96" s="29" t="s">
        <v>731</v>
      </c>
      <c r="K96" s="29"/>
      <c r="L96" s="29" t="s">
        <v>1085</v>
      </c>
      <c r="M96" s="29" t="s">
        <v>1082</v>
      </c>
      <c r="N96" s="29" t="s">
        <v>1083</v>
      </c>
      <c r="O96" s="29" t="s">
        <v>1087</v>
      </c>
      <c r="P96" s="29" t="s">
        <v>1086</v>
      </c>
      <c r="Q96" s="29" t="s">
        <v>733</v>
      </c>
      <c r="R96" s="30" t="s">
        <v>1182</v>
      </c>
      <c r="S96" s="31" t="s">
        <v>830</v>
      </c>
      <c r="T96" s="32" t="s">
        <v>480</v>
      </c>
      <c r="V96" s="26" t="str">
        <f>+Final__2[[#This Row],[titulo]]&amp;Final__2[[#This Row],[Territorio]]&amp;", "&amp;Final__2[[#This Row],[temporalidad]]</f>
        <v>Pirámide Poblacional comuna de San Vicente, 2002-2021</v>
      </c>
      <c r="W96" s="26" t="str">
        <f>+Final__2[[#This Row],[descripcion_larga]]&amp;Final__2[[#This Row],[Territorio]]&amp;X96&amp;Y96</f>
        <v>Pirámide Poblacional que detalla el número de habitantes por sexo y según rango etario en la comuna de San Vicente, durante el Periodo 2011-2017.</v>
      </c>
      <c r="X96" s="25" t="s">
        <v>732</v>
      </c>
      <c r="Y96" s="25"/>
    </row>
    <row r="97" spans="1:25" ht="31.5" x14ac:dyDescent="0.35">
      <c r="A97" s="27">
        <v>1</v>
      </c>
      <c r="B97" s="28">
        <v>240</v>
      </c>
      <c r="C97" s="28" t="s">
        <v>377</v>
      </c>
      <c r="D97" s="28" t="s">
        <v>378</v>
      </c>
      <c r="E97" s="27">
        <v>6201</v>
      </c>
      <c r="F97" s="29" t="s">
        <v>1779</v>
      </c>
      <c r="G97" s="29" t="s">
        <v>1081</v>
      </c>
      <c r="H97" s="29" t="s">
        <v>376</v>
      </c>
      <c r="I97" s="29" t="s">
        <v>126</v>
      </c>
      <c r="J97" s="29" t="s">
        <v>731</v>
      </c>
      <c r="K97" s="29"/>
      <c r="L97" s="29" t="s">
        <v>1085</v>
      </c>
      <c r="M97" s="29" t="s">
        <v>1082</v>
      </c>
      <c r="N97" s="29" t="s">
        <v>1083</v>
      </c>
      <c r="O97" s="29" t="s">
        <v>1087</v>
      </c>
      <c r="P97" s="29" t="s">
        <v>1086</v>
      </c>
      <c r="Q97" s="29" t="s">
        <v>733</v>
      </c>
      <c r="R97" s="30" t="s">
        <v>1183</v>
      </c>
      <c r="S97" s="31" t="s">
        <v>831</v>
      </c>
      <c r="T97" s="32" t="s">
        <v>481</v>
      </c>
      <c r="V97" s="26" t="str">
        <f>+Final__2[[#This Row],[titulo]]&amp;Final__2[[#This Row],[Territorio]]&amp;", "&amp;Final__2[[#This Row],[temporalidad]]</f>
        <v>Pirámide Poblacional comuna de Pichilemu, 2002-2021</v>
      </c>
      <c r="W97" s="26" t="str">
        <f>+Final__2[[#This Row],[descripcion_larga]]&amp;Final__2[[#This Row],[Territorio]]&amp;X97&amp;Y97</f>
        <v>Pirámide Poblacional que detalla el número de habitantes por sexo y según rango etario en la comuna de Pichilemu, durante el Periodo 2011-2017.</v>
      </c>
      <c r="X97" s="25" t="s">
        <v>732</v>
      </c>
      <c r="Y97" s="25"/>
    </row>
    <row r="98" spans="1:25" ht="31.5" x14ac:dyDescent="0.35">
      <c r="A98" s="27">
        <v>1</v>
      </c>
      <c r="B98" s="28">
        <v>240</v>
      </c>
      <c r="C98" s="28" t="s">
        <v>377</v>
      </c>
      <c r="D98" s="28" t="s">
        <v>378</v>
      </c>
      <c r="E98" s="27">
        <v>6202</v>
      </c>
      <c r="F98" s="29" t="s">
        <v>1779</v>
      </c>
      <c r="G98" s="29" t="s">
        <v>1081</v>
      </c>
      <c r="H98" s="29" t="s">
        <v>376</v>
      </c>
      <c r="I98" s="29" t="s">
        <v>127</v>
      </c>
      <c r="J98" s="29" t="s">
        <v>731</v>
      </c>
      <c r="K98" s="29"/>
      <c r="L98" s="29" t="s">
        <v>1085</v>
      </c>
      <c r="M98" s="29" t="s">
        <v>1082</v>
      </c>
      <c r="N98" s="29" t="s">
        <v>1083</v>
      </c>
      <c r="O98" s="29" t="s">
        <v>1087</v>
      </c>
      <c r="P98" s="29" t="s">
        <v>1086</v>
      </c>
      <c r="Q98" s="29" t="s">
        <v>733</v>
      </c>
      <c r="R98" s="30" t="s">
        <v>1184</v>
      </c>
      <c r="S98" s="31" t="s">
        <v>832</v>
      </c>
      <c r="T98" s="32" t="s">
        <v>482</v>
      </c>
      <c r="V98" s="26" t="str">
        <f>+Final__2[[#This Row],[titulo]]&amp;Final__2[[#This Row],[Territorio]]&amp;", "&amp;Final__2[[#This Row],[temporalidad]]</f>
        <v>Pirámide Poblacional comuna de La Estrella, 2002-2021</v>
      </c>
      <c r="W98" s="26" t="str">
        <f>+Final__2[[#This Row],[descripcion_larga]]&amp;Final__2[[#This Row],[Territorio]]&amp;X98&amp;Y98</f>
        <v>Pirámide Poblacional que detalla el número de habitantes por sexo y según rango etario en la comuna de La Estrella, durante el Periodo 2011-2017.</v>
      </c>
      <c r="X98" s="25" t="s">
        <v>732</v>
      </c>
      <c r="Y98" s="25"/>
    </row>
    <row r="99" spans="1:25" ht="31.5" x14ac:dyDescent="0.35">
      <c r="A99" s="27">
        <v>1</v>
      </c>
      <c r="B99" s="28">
        <v>240</v>
      </c>
      <c r="C99" s="28" t="s">
        <v>377</v>
      </c>
      <c r="D99" s="28" t="s">
        <v>378</v>
      </c>
      <c r="E99" s="27">
        <v>6203</v>
      </c>
      <c r="F99" s="29" t="s">
        <v>1779</v>
      </c>
      <c r="G99" s="29" t="s">
        <v>1081</v>
      </c>
      <c r="H99" s="29" t="s">
        <v>376</v>
      </c>
      <c r="I99" s="29" t="s">
        <v>128</v>
      </c>
      <c r="J99" s="29" t="s">
        <v>731</v>
      </c>
      <c r="K99" s="29"/>
      <c r="L99" s="29" t="s">
        <v>1085</v>
      </c>
      <c r="M99" s="29" t="s">
        <v>1082</v>
      </c>
      <c r="N99" s="29" t="s">
        <v>1083</v>
      </c>
      <c r="O99" s="29" t="s">
        <v>1087</v>
      </c>
      <c r="P99" s="29" t="s">
        <v>1086</v>
      </c>
      <c r="Q99" s="29" t="s">
        <v>733</v>
      </c>
      <c r="R99" s="30" t="s">
        <v>1185</v>
      </c>
      <c r="S99" s="31" t="s">
        <v>833</v>
      </c>
      <c r="T99" s="32" t="s">
        <v>483</v>
      </c>
      <c r="V99" s="26" t="str">
        <f>+Final__2[[#This Row],[titulo]]&amp;Final__2[[#This Row],[Territorio]]&amp;", "&amp;Final__2[[#This Row],[temporalidad]]</f>
        <v>Pirámide Poblacional comuna de Litueche, 2002-2021</v>
      </c>
      <c r="W99" s="26" t="str">
        <f>+Final__2[[#This Row],[descripcion_larga]]&amp;Final__2[[#This Row],[Territorio]]&amp;X99&amp;Y99</f>
        <v>Pirámide Poblacional que detalla el número de habitantes por sexo y según rango etario en la comuna de Litueche, durante el Periodo 2011-2017.</v>
      </c>
      <c r="X99" s="25" t="s">
        <v>732</v>
      </c>
      <c r="Y99" s="25"/>
    </row>
    <row r="100" spans="1:25" ht="31.5" x14ac:dyDescent="0.35">
      <c r="A100" s="27">
        <v>1</v>
      </c>
      <c r="B100" s="28">
        <v>240</v>
      </c>
      <c r="C100" s="28" t="s">
        <v>377</v>
      </c>
      <c r="D100" s="28" t="s">
        <v>378</v>
      </c>
      <c r="E100" s="27">
        <v>6204</v>
      </c>
      <c r="F100" s="29" t="s">
        <v>1779</v>
      </c>
      <c r="G100" s="29" t="s">
        <v>1081</v>
      </c>
      <c r="H100" s="29" t="s">
        <v>376</v>
      </c>
      <c r="I100" s="29" t="s">
        <v>129</v>
      </c>
      <c r="J100" s="29" t="s">
        <v>731</v>
      </c>
      <c r="K100" s="29"/>
      <c r="L100" s="29" t="s">
        <v>1085</v>
      </c>
      <c r="M100" s="29" t="s">
        <v>1082</v>
      </c>
      <c r="N100" s="29" t="s">
        <v>1083</v>
      </c>
      <c r="O100" s="29" t="s">
        <v>1087</v>
      </c>
      <c r="P100" s="29" t="s">
        <v>1086</v>
      </c>
      <c r="Q100" s="29" t="s">
        <v>733</v>
      </c>
      <c r="R100" s="30" t="s">
        <v>1186</v>
      </c>
      <c r="S100" s="31" t="s">
        <v>834</v>
      </c>
      <c r="T100" s="32" t="s">
        <v>484</v>
      </c>
      <c r="V100" s="26" t="str">
        <f>+Final__2[[#This Row],[titulo]]&amp;Final__2[[#This Row],[Territorio]]&amp;", "&amp;Final__2[[#This Row],[temporalidad]]</f>
        <v>Pirámide Poblacional comuna de Marchihue, 2002-2021</v>
      </c>
      <c r="W100" s="26" t="str">
        <f>+Final__2[[#This Row],[descripcion_larga]]&amp;Final__2[[#This Row],[Territorio]]&amp;X100&amp;Y100</f>
        <v>Pirámide Poblacional que detalla el número de habitantes por sexo y según rango etario en la comuna de Marchihue, durante el Periodo 2011-2017.</v>
      </c>
      <c r="X100" s="25" t="s">
        <v>732</v>
      </c>
      <c r="Y100" s="25"/>
    </row>
    <row r="101" spans="1:25" ht="31.5" x14ac:dyDescent="0.35">
      <c r="A101" s="27">
        <v>1</v>
      </c>
      <c r="B101" s="28">
        <v>240</v>
      </c>
      <c r="C101" s="28" t="s">
        <v>377</v>
      </c>
      <c r="D101" s="28" t="s">
        <v>378</v>
      </c>
      <c r="E101" s="27">
        <v>6205</v>
      </c>
      <c r="F101" s="29" t="s">
        <v>1779</v>
      </c>
      <c r="G101" s="29" t="s">
        <v>1081</v>
      </c>
      <c r="H101" s="29" t="s">
        <v>376</v>
      </c>
      <c r="I101" s="29" t="s">
        <v>130</v>
      </c>
      <c r="J101" s="29" t="s">
        <v>731</v>
      </c>
      <c r="K101" s="29"/>
      <c r="L101" s="29" t="s">
        <v>1085</v>
      </c>
      <c r="M101" s="29" t="s">
        <v>1082</v>
      </c>
      <c r="N101" s="29" t="s">
        <v>1083</v>
      </c>
      <c r="O101" s="29" t="s">
        <v>1087</v>
      </c>
      <c r="P101" s="29" t="s">
        <v>1086</v>
      </c>
      <c r="Q101" s="29" t="s">
        <v>733</v>
      </c>
      <c r="R101" s="30" t="s">
        <v>1187</v>
      </c>
      <c r="S101" s="31" t="s">
        <v>835</v>
      </c>
      <c r="T101" s="32" t="s">
        <v>485</v>
      </c>
      <c r="V101" s="26" t="str">
        <f>+Final__2[[#This Row],[titulo]]&amp;Final__2[[#This Row],[Territorio]]&amp;", "&amp;Final__2[[#This Row],[temporalidad]]</f>
        <v>Pirámide Poblacional comuna de Navidad, 2002-2021</v>
      </c>
      <c r="W101" s="26" t="str">
        <f>+Final__2[[#This Row],[descripcion_larga]]&amp;Final__2[[#This Row],[Territorio]]&amp;X101&amp;Y101</f>
        <v>Pirámide Poblacional que detalla el número de habitantes por sexo y según rango etario en la comuna de Navidad, durante el Periodo 2011-2017.</v>
      </c>
      <c r="X101" s="25" t="s">
        <v>732</v>
      </c>
      <c r="Y101" s="25"/>
    </row>
    <row r="102" spans="1:25" ht="31.5" x14ac:dyDescent="0.35">
      <c r="A102" s="27">
        <v>1</v>
      </c>
      <c r="B102" s="28">
        <v>240</v>
      </c>
      <c r="C102" s="28" t="s">
        <v>377</v>
      </c>
      <c r="D102" s="28" t="s">
        <v>378</v>
      </c>
      <c r="E102" s="27">
        <v>6206</v>
      </c>
      <c r="F102" s="29" t="s">
        <v>1779</v>
      </c>
      <c r="G102" s="29" t="s">
        <v>1081</v>
      </c>
      <c r="H102" s="29" t="s">
        <v>376</v>
      </c>
      <c r="I102" s="29" t="s">
        <v>131</v>
      </c>
      <c r="J102" s="29" t="s">
        <v>731</v>
      </c>
      <c r="K102" s="29"/>
      <c r="L102" s="29" t="s">
        <v>1085</v>
      </c>
      <c r="M102" s="29" t="s">
        <v>1082</v>
      </c>
      <c r="N102" s="29" t="s">
        <v>1083</v>
      </c>
      <c r="O102" s="29" t="s">
        <v>1087</v>
      </c>
      <c r="P102" s="29" t="s">
        <v>1086</v>
      </c>
      <c r="Q102" s="29" t="s">
        <v>733</v>
      </c>
      <c r="R102" s="30" t="s">
        <v>1188</v>
      </c>
      <c r="S102" s="31" t="s">
        <v>836</v>
      </c>
      <c r="T102" s="32" t="s">
        <v>486</v>
      </c>
      <c r="V102" s="26" t="str">
        <f>+Final__2[[#This Row],[titulo]]&amp;Final__2[[#This Row],[Territorio]]&amp;", "&amp;Final__2[[#This Row],[temporalidad]]</f>
        <v>Pirámide Poblacional comuna de Paredones, 2002-2021</v>
      </c>
      <c r="W102" s="26" t="str">
        <f>+Final__2[[#This Row],[descripcion_larga]]&amp;Final__2[[#This Row],[Territorio]]&amp;X102&amp;Y102</f>
        <v>Pirámide Poblacional que detalla el número de habitantes por sexo y según rango etario en la comuna de Paredones, durante el Periodo 2011-2017.</v>
      </c>
      <c r="X102" s="25" t="s">
        <v>732</v>
      </c>
      <c r="Y102" s="25"/>
    </row>
    <row r="103" spans="1:25" ht="31.5" x14ac:dyDescent="0.35">
      <c r="A103" s="27">
        <v>1</v>
      </c>
      <c r="B103" s="28">
        <v>240</v>
      </c>
      <c r="C103" s="28" t="s">
        <v>377</v>
      </c>
      <c r="D103" s="28" t="s">
        <v>378</v>
      </c>
      <c r="E103" s="27">
        <v>6301</v>
      </c>
      <c r="F103" s="29" t="s">
        <v>1779</v>
      </c>
      <c r="G103" s="29" t="s">
        <v>1081</v>
      </c>
      <c r="H103" s="29" t="s">
        <v>376</v>
      </c>
      <c r="I103" s="29" t="s">
        <v>132</v>
      </c>
      <c r="J103" s="29" t="s">
        <v>731</v>
      </c>
      <c r="K103" s="29"/>
      <c r="L103" s="29" t="s">
        <v>1085</v>
      </c>
      <c r="M103" s="29" t="s">
        <v>1082</v>
      </c>
      <c r="N103" s="29" t="s">
        <v>1083</v>
      </c>
      <c r="O103" s="29" t="s">
        <v>1087</v>
      </c>
      <c r="P103" s="29" t="s">
        <v>1086</v>
      </c>
      <c r="Q103" s="29" t="s">
        <v>733</v>
      </c>
      <c r="R103" s="30" t="s">
        <v>1189</v>
      </c>
      <c r="S103" s="31" t="s">
        <v>837</v>
      </c>
      <c r="T103" s="32" t="s">
        <v>487</v>
      </c>
      <c r="V103" s="26" t="str">
        <f>+Final__2[[#This Row],[titulo]]&amp;Final__2[[#This Row],[Territorio]]&amp;", "&amp;Final__2[[#This Row],[temporalidad]]</f>
        <v>Pirámide Poblacional comuna de San Fernando, 2002-2021</v>
      </c>
      <c r="W103" s="26" t="str">
        <f>+Final__2[[#This Row],[descripcion_larga]]&amp;Final__2[[#This Row],[Territorio]]&amp;X103&amp;Y103</f>
        <v>Pirámide Poblacional que detalla el número de habitantes por sexo y según rango etario en la comuna de San Fernando, durante el Periodo 2011-2017.</v>
      </c>
      <c r="X103" s="25" t="s">
        <v>732</v>
      </c>
      <c r="Y103" s="25"/>
    </row>
    <row r="104" spans="1:25" ht="31.5" x14ac:dyDescent="0.35">
      <c r="A104" s="27">
        <v>1</v>
      </c>
      <c r="B104" s="28">
        <v>240</v>
      </c>
      <c r="C104" s="28" t="s">
        <v>377</v>
      </c>
      <c r="D104" s="28" t="s">
        <v>378</v>
      </c>
      <c r="E104" s="27">
        <v>6302</v>
      </c>
      <c r="F104" s="29" t="s">
        <v>1779</v>
      </c>
      <c r="G104" s="29" t="s">
        <v>1081</v>
      </c>
      <c r="H104" s="29" t="s">
        <v>376</v>
      </c>
      <c r="I104" s="29" t="s">
        <v>133</v>
      </c>
      <c r="J104" s="29" t="s">
        <v>731</v>
      </c>
      <c r="K104" s="29"/>
      <c r="L104" s="29" t="s">
        <v>1085</v>
      </c>
      <c r="M104" s="29" t="s">
        <v>1082</v>
      </c>
      <c r="N104" s="29" t="s">
        <v>1083</v>
      </c>
      <c r="O104" s="29" t="s">
        <v>1087</v>
      </c>
      <c r="P104" s="29" t="s">
        <v>1086</v>
      </c>
      <c r="Q104" s="29" t="s">
        <v>733</v>
      </c>
      <c r="R104" s="30" t="s">
        <v>1190</v>
      </c>
      <c r="S104" s="31" t="s">
        <v>838</v>
      </c>
      <c r="T104" s="32" t="s">
        <v>488</v>
      </c>
      <c r="V104" s="26" t="str">
        <f>+Final__2[[#This Row],[titulo]]&amp;Final__2[[#This Row],[Territorio]]&amp;", "&amp;Final__2[[#This Row],[temporalidad]]</f>
        <v>Pirámide Poblacional comuna de Chépica, 2002-2021</v>
      </c>
      <c r="W104" s="26" t="str">
        <f>+Final__2[[#This Row],[descripcion_larga]]&amp;Final__2[[#This Row],[Territorio]]&amp;X104&amp;Y104</f>
        <v>Pirámide Poblacional que detalla el número de habitantes por sexo y según rango etario en la comuna de Chépica, durante el Periodo 2011-2017.</v>
      </c>
      <c r="X104" s="25" t="s">
        <v>732</v>
      </c>
      <c r="Y104" s="25"/>
    </row>
    <row r="105" spans="1:25" ht="31.5" x14ac:dyDescent="0.35">
      <c r="A105" s="27">
        <v>1</v>
      </c>
      <c r="B105" s="28">
        <v>240</v>
      </c>
      <c r="C105" s="28" t="s">
        <v>377</v>
      </c>
      <c r="D105" s="28" t="s">
        <v>378</v>
      </c>
      <c r="E105" s="27">
        <v>6303</v>
      </c>
      <c r="F105" s="29" t="s">
        <v>1779</v>
      </c>
      <c r="G105" s="29" t="s">
        <v>1081</v>
      </c>
      <c r="H105" s="29" t="s">
        <v>376</v>
      </c>
      <c r="I105" s="29" t="s">
        <v>134</v>
      </c>
      <c r="J105" s="29" t="s">
        <v>731</v>
      </c>
      <c r="K105" s="29"/>
      <c r="L105" s="29" t="s">
        <v>1085</v>
      </c>
      <c r="M105" s="29" t="s">
        <v>1082</v>
      </c>
      <c r="N105" s="29" t="s">
        <v>1083</v>
      </c>
      <c r="O105" s="29" t="s">
        <v>1087</v>
      </c>
      <c r="P105" s="29" t="s">
        <v>1086</v>
      </c>
      <c r="Q105" s="29" t="s">
        <v>733</v>
      </c>
      <c r="R105" s="30" t="s">
        <v>1191</v>
      </c>
      <c r="S105" s="31" t="s">
        <v>839</v>
      </c>
      <c r="T105" s="32" t="s">
        <v>489</v>
      </c>
      <c r="V105" s="26" t="str">
        <f>+Final__2[[#This Row],[titulo]]&amp;Final__2[[#This Row],[Territorio]]&amp;", "&amp;Final__2[[#This Row],[temporalidad]]</f>
        <v>Pirámide Poblacional comuna de Chimbarongo, 2002-2021</v>
      </c>
      <c r="W105" s="26" t="str">
        <f>+Final__2[[#This Row],[descripcion_larga]]&amp;Final__2[[#This Row],[Territorio]]&amp;X105&amp;Y105</f>
        <v>Pirámide Poblacional que detalla el número de habitantes por sexo y según rango etario en la comuna de Chimbarongo, durante el Periodo 2011-2017.</v>
      </c>
      <c r="X105" s="25" t="s">
        <v>732</v>
      </c>
      <c r="Y105" s="25"/>
    </row>
    <row r="106" spans="1:25" ht="31.5" x14ac:dyDescent="0.35">
      <c r="A106" s="27">
        <v>1</v>
      </c>
      <c r="B106" s="28">
        <v>240</v>
      </c>
      <c r="C106" s="28" t="s">
        <v>377</v>
      </c>
      <c r="D106" s="28" t="s">
        <v>378</v>
      </c>
      <c r="E106" s="27">
        <v>6304</v>
      </c>
      <c r="F106" s="29" t="s">
        <v>1779</v>
      </c>
      <c r="G106" s="29" t="s">
        <v>1081</v>
      </c>
      <c r="H106" s="29" t="s">
        <v>376</v>
      </c>
      <c r="I106" s="29" t="s">
        <v>135</v>
      </c>
      <c r="J106" s="29" t="s">
        <v>731</v>
      </c>
      <c r="K106" s="29"/>
      <c r="L106" s="29" t="s">
        <v>1085</v>
      </c>
      <c r="M106" s="29" t="s">
        <v>1082</v>
      </c>
      <c r="N106" s="29" t="s">
        <v>1083</v>
      </c>
      <c r="O106" s="29" t="s">
        <v>1087</v>
      </c>
      <c r="P106" s="29" t="s">
        <v>1086</v>
      </c>
      <c r="Q106" s="29" t="s">
        <v>733</v>
      </c>
      <c r="R106" s="30" t="s">
        <v>1192</v>
      </c>
      <c r="S106" s="31" t="s">
        <v>840</v>
      </c>
      <c r="T106" s="32" t="s">
        <v>490</v>
      </c>
      <c r="V106" s="26" t="str">
        <f>+Final__2[[#This Row],[titulo]]&amp;Final__2[[#This Row],[Territorio]]&amp;", "&amp;Final__2[[#This Row],[temporalidad]]</f>
        <v>Pirámide Poblacional comuna de Lolol, 2002-2021</v>
      </c>
      <c r="W106" s="26" t="str">
        <f>+Final__2[[#This Row],[descripcion_larga]]&amp;Final__2[[#This Row],[Territorio]]&amp;X106&amp;Y106</f>
        <v>Pirámide Poblacional que detalla el número de habitantes por sexo y según rango etario en la comuna de Lolol, durante el Periodo 2011-2017.</v>
      </c>
      <c r="X106" s="25" t="s">
        <v>732</v>
      </c>
      <c r="Y106" s="25"/>
    </row>
    <row r="107" spans="1:25" ht="31.5" x14ac:dyDescent="0.35">
      <c r="A107" s="27">
        <v>1</v>
      </c>
      <c r="B107" s="28">
        <v>240</v>
      </c>
      <c r="C107" s="28" t="s">
        <v>377</v>
      </c>
      <c r="D107" s="28" t="s">
        <v>378</v>
      </c>
      <c r="E107" s="27">
        <v>6305</v>
      </c>
      <c r="F107" s="29" t="s">
        <v>1779</v>
      </c>
      <c r="G107" s="29" t="s">
        <v>1081</v>
      </c>
      <c r="H107" s="29" t="s">
        <v>376</v>
      </c>
      <c r="I107" s="29" t="s">
        <v>136</v>
      </c>
      <c r="J107" s="29" t="s">
        <v>731</v>
      </c>
      <c r="K107" s="29"/>
      <c r="L107" s="29" t="s">
        <v>1085</v>
      </c>
      <c r="M107" s="29" t="s">
        <v>1082</v>
      </c>
      <c r="N107" s="29" t="s">
        <v>1083</v>
      </c>
      <c r="O107" s="29" t="s">
        <v>1087</v>
      </c>
      <c r="P107" s="29" t="s">
        <v>1086</v>
      </c>
      <c r="Q107" s="29" t="s">
        <v>733</v>
      </c>
      <c r="R107" s="30" t="s">
        <v>1193</v>
      </c>
      <c r="S107" s="31" t="s">
        <v>841</v>
      </c>
      <c r="T107" s="32" t="s">
        <v>491</v>
      </c>
      <c r="V107" s="26" t="str">
        <f>+Final__2[[#This Row],[titulo]]&amp;Final__2[[#This Row],[Territorio]]&amp;", "&amp;Final__2[[#This Row],[temporalidad]]</f>
        <v>Pirámide Poblacional comuna de Nancagua, 2002-2021</v>
      </c>
      <c r="W107" s="26" t="str">
        <f>+Final__2[[#This Row],[descripcion_larga]]&amp;Final__2[[#This Row],[Territorio]]&amp;X107&amp;Y107</f>
        <v>Pirámide Poblacional que detalla el número de habitantes por sexo y según rango etario en la comuna de Nancagua, durante el Periodo 2011-2017.</v>
      </c>
      <c r="X107" s="25" t="s">
        <v>732</v>
      </c>
      <c r="Y107" s="25"/>
    </row>
    <row r="108" spans="1:25" ht="31.5" x14ac:dyDescent="0.35">
      <c r="A108" s="27">
        <v>1</v>
      </c>
      <c r="B108" s="28">
        <v>240</v>
      </c>
      <c r="C108" s="28" t="s">
        <v>377</v>
      </c>
      <c r="D108" s="28" t="s">
        <v>378</v>
      </c>
      <c r="E108" s="27">
        <v>6306</v>
      </c>
      <c r="F108" s="29" t="s">
        <v>1779</v>
      </c>
      <c r="G108" s="29" t="s">
        <v>1081</v>
      </c>
      <c r="H108" s="29" t="s">
        <v>376</v>
      </c>
      <c r="I108" s="29" t="s">
        <v>137</v>
      </c>
      <c r="J108" s="29" t="s">
        <v>731</v>
      </c>
      <c r="K108" s="29"/>
      <c r="L108" s="29" t="s">
        <v>1085</v>
      </c>
      <c r="M108" s="29" t="s">
        <v>1082</v>
      </c>
      <c r="N108" s="29" t="s">
        <v>1083</v>
      </c>
      <c r="O108" s="29" t="s">
        <v>1087</v>
      </c>
      <c r="P108" s="29" t="s">
        <v>1086</v>
      </c>
      <c r="Q108" s="29" t="s">
        <v>733</v>
      </c>
      <c r="R108" s="30" t="s">
        <v>1194</v>
      </c>
      <c r="S108" s="31" t="s">
        <v>842</v>
      </c>
      <c r="T108" s="32" t="s">
        <v>492</v>
      </c>
      <c r="V108" s="26" t="str">
        <f>+Final__2[[#This Row],[titulo]]&amp;Final__2[[#This Row],[Territorio]]&amp;", "&amp;Final__2[[#This Row],[temporalidad]]</f>
        <v>Pirámide Poblacional comuna de Palmilla, 2002-2021</v>
      </c>
      <c r="W108" s="26" t="str">
        <f>+Final__2[[#This Row],[descripcion_larga]]&amp;Final__2[[#This Row],[Territorio]]&amp;X108&amp;Y108</f>
        <v>Pirámide Poblacional que detalla el número de habitantes por sexo y según rango etario en la comuna de Palmilla, durante el Periodo 2011-2017.</v>
      </c>
      <c r="X108" s="25" t="s">
        <v>732</v>
      </c>
      <c r="Y108" s="25"/>
    </row>
    <row r="109" spans="1:25" ht="31.5" x14ac:dyDescent="0.35">
      <c r="A109" s="27">
        <v>1</v>
      </c>
      <c r="B109" s="28">
        <v>240</v>
      </c>
      <c r="C109" s="28" t="s">
        <v>377</v>
      </c>
      <c r="D109" s="28" t="s">
        <v>378</v>
      </c>
      <c r="E109" s="27">
        <v>6307</v>
      </c>
      <c r="F109" s="29" t="s">
        <v>1779</v>
      </c>
      <c r="G109" s="29" t="s">
        <v>1081</v>
      </c>
      <c r="H109" s="29" t="s">
        <v>376</v>
      </c>
      <c r="I109" s="29" t="s">
        <v>138</v>
      </c>
      <c r="J109" s="29" t="s">
        <v>731</v>
      </c>
      <c r="K109" s="29"/>
      <c r="L109" s="29" t="s">
        <v>1085</v>
      </c>
      <c r="M109" s="29" t="s">
        <v>1082</v>
      </c>
      <c r="N109" s="29" t="s">
        <v>1083</v>
      </c>
      <c r="O109" s="29" t="s">
        <v>1087</v>
      </c>
      <c r="P109" s="29" t="s">
        <v>1086</v>
      </c>
      <c r="Q109" s="29" t="s">
        <v>733</v>
      </c>
      <c r="R109" s="30" t="s">
        <v>1195</v>
      </c>
      <c r="S109" s="31" t="s">
        <v>843</v>
      </c>
      <c r="T109" s="32" t="s">
        <v>493</v>
      </c>
      <c r="V109" s="26" t="str">
        <f>+Final__2[[#This Row],[titulo]]&amp;Final__2[[#This Row],[Territorio]]&amp;", "&amp;Final__2[[#This Row],[temporalidad]]</f>
        <v>Pirámide Poblacional comuna de Peralillo, 2002-2021</v>
      </c>
      <c r="W109" s="26" t="str">
        <f>+Final__2[[#This Row],[descripcion_larga]]&amp;Final__2[[#This Row],[Territorio]]&amp;X109&amp;Y109</f>
        <v>Pirámide Poblacional que detalla el número de habitantes por sexo y según rango etario en la comuna de Peralillo, durante el Periodo 2011-2017.</v>
      </c>
      <c r="X109" s="25" t="s">
        <v>732</v>
      </c>
      <c r="Y109" s="25"/>
    </row>
    <row r="110" spans="1:25" ht="31.5" x14ac:dyDescent="0.35">
      <c r="A110" s="27">
        <v>1</v>
      </c>
      <c r="B110" s="28">
        <v>240</v>
      </c>
      <c r="C110" s="28" t="s">
        <v>377</v>
      </c>
      <c r="D110" s="28" t="s">
        <v>378</v>
      </c>
      <c r="E110" s="27">
        <v>6308</v>
      </c>
      <c r="F110" s="29" t="s">
        <v>1779</v>
      </c>
      <c r="G110" s="29" t="s">
        <v>1081</v>
      </c>
      <c r="H110" s="29" t="s">
        <v>376</v>
      </c>
      <c r="I110" s="29" t="s">
        <v>139</v>
      </c>
      <c r="J110" s="29" t="s">
        <v>731</v>
      </c>
      <c r="K110" s="29"/>
      <c r="L110" s="29" t="s">
        <v>1085</v>
      </c>
      <c r="M110" s="29" t="s">
        <v>1082</v>
      </c>
      <c r="N110" s="29" t="s">
        <v>1083</v>
      </c>
      <c r="O110" s="29" t="s">
        <v>1087</v>
      </c>
      <c r="P110" s="29" t="s">
        <v>1086</v>
      </c>
      <c r="Q110" s="29" t="s">
        <v>733</v>
      </c>
      <c r="R110" s="30" t="s">
        <v>1196</v>
      </c>
      <c r="S110" s="31" t="s">
        <v>844</v>
      </c>
      <c r="T110" s="32" t="s">
        <v>494</v>
      </c>
      <c r="V110" s="26" t="str">
        <f>+Final__2[[#This Row],[titulo]]&amp;Final__2[[#This Row],[Territorio]]&amp;", "&amp;Final__2[[#This Row],[temporalidad]]</f>
        <v>Pirámide Poblacional comuna de Placilla, 2002-2021</v>
      </c>
      <c r="W110" s="26" t="str">
        <f>+Final__2[[#This Row],[descripcion_larga]]&amp;Final__2[[#This Row],[Territorio]]&amp;X110&amp;Y110</f>
        <v>Pirámide Poblacional que detalla el número de habitantes por sexo y según rango etario en la comuna de Placilla, durante el Periodo 2011-2017.</v>
      </c>
      <c r="X110" s="25" t="s">
        <v>732</v>
      </c>
      <c r="Y110" s="25"/>
    </row>
    <row r="111" spans="1:25" ht="31.5" x14ac:dyDescent="0.35">
      <c r="A111" s="27">
        <v>1</v>
      </c>
      <c r="B111" s="28">
        <v>240</v>
      </c>
      <c r="C111" s="28" t="s">
        <v>377</v>
      </c>
      <c r="D111" s="28" t="s">
        <v>378</v>
      </c>
      <c r="E111" s="27">
        <v>6309</v>
      </c>
      <c r="F111" s="29" t="s">
        <v>1779</v>
      </c>
      <c r="G111" s="29" t="s">
        <v>1081</v>
      </c>
      <c r="H111" s="29" t="s">
        <v>376</v>
      </c>
      <c r="I111" s="29" t="s">
        <v>140</v>
      </c>
      <c r="J111" s="29" t="s">
        <v>731</v>
      </c>
      <c r="K111" s="29"/>
      <c r="L111" s="29" t="s">
        <v>1085</v>
      </c>
      <c r="M111" s="29" t="s">
        <v>1082</v>
      </c>
      <c r="N111" s="29" t="s">
        <v>1083</v>
      </c>
      <c r="O111" s="29" t="s">
        <v>1087</v>
      </c>
      <c r="P111" s="29" t="s">
        <v>1086</v>
      </c>
      <c r="Q111" s="29" t="s">
        <v>733</v>
      </c>
      <c r="R111" s="30" t="s">
        <v>1197</v>
      </c>
      <c r="S111" s="31" t="s">
        <v>845</v>
      </c>
      <c r="T111" s="32" t="s">
        <v>495</v>
      </c>
      <c r="V111" s="26" t="str">
        <f>+Final__2[[#This Row],[titulo]]&amp;Final__2[[#This Row],[Territorio]]&amp;", "&amp;Final__2[[#This Row],[temporalidad]]</f>
        <v>Pirámide Poblacional comuna de Pumanque, 2002-2021</v>
      </c>
      <c r="W111" s="26" t="str">
        <f>+Final__2[[#This Row],[descripcion_larga]]&amp;Final__2[[#This Row],[Territorio]]&amp;X111&amp;Y111</f>
        <v>Pirámide Poblacional que detalla el número de habitantes por sexo y según rango etario en la comuna de Pumanque, durante el Periodo 2011-2017.</v>
      </c>
      <c r="X111" s="25" t="s">
        <v>732</v>
      </c>
      <c r="Y111" s="25"/>
    </row>
    <row r="112" spans="1:25" ht="31.5" x14ac:dyDescent="0.35">
      <c r="A112" s="27">
        <v>1</v>
      </c>
      <c r="B112" s="28">
        <v>240</v>
      </c>
      <c r="C112" s="28" t="s">
        <v>377</v>
      </c>
      <c r="D112" s="28" t="s">
        <v>378</v>
      </c>
      <c r="E112" s="27">
        <v>6310</v>
      </c>
      <c r="F112" s="29" t="s">
        <v>1779</v>
      </c>
      <c r="G112" s="29" t="s">
        <v>1081</v>
      </c>
      <c r="H112" s="29" t="s">
        <v>376</v>
      </c>
      <c r="I112" s="29" t="s">
        <v>141</v>
      </c>
      <c r="J112" s="29" t="s">
        <v>731</v>
      </c>
      <c r="K112" s="29"/>
      <c r="L112" s="29" t="s">
        <v>1085</v>
      </c>
      <c r="M112" s="29" t="s">
        <v>1082</v>
      </c>
      <c r="N112" s="29" t="s">
        <v>1083</v>
      </c>
      <c r="O112" s="29" t="s">
        <v>1087</v>
      </c>
      <c r="P112" s="29" t="s">
        <v>1086</v>
      </c>
      <c r="Q112" s="29" t="s">
        <v>733</v>
      </c>
      <c r="R112" s="30" t="s">
        <v>1198</v>
      </c>
      <c r="S112" s="31" t="s">
        <v>846</v>
      </c>
      <c r="T112" s="32" t="s">
        <v>496</v>
      </c>
      <c r="V112" s="26" t="str">
        <f>+Final__2[[#This Row],[titulo]]&amp;Final__2[[#This Row],[Territorio]]&amp;", "&amp;Final__2[[#This Row],[temporalidad]]</f>
        <v>Pirámide Poblacional comuna de Santa Cruz, 2002-2021</v>
      </c>
      <c r="W112" s="26" t="str">
        <f>+Final__2[[#This Row],[descripcion_larga]]&amp;Final__2[[#This Row],[Territorio]]&amp;X112&amp;Y112</f>
        <v>Pirámide Poblacional que detalla el número de habitantes por sexo y según rango etario en la comuna de Santa Cruz, durante el Periodo 2011-2017.</v>
      </c>
      <c r="X112" s="25" t="s">
        <v>732</v>
      </c>
      <c r="Y112" s="25"/>
    </row>
    <row r="113" spans="1:25" ht="31.5" x14ac:dyDescent="0.35">
      <c r="A113" s="27">
        <v>1</v>
      </c>
      <c r="B113" s="28">
        <v>240</v>
      </c>
      <c r="C113" s="28" t="s">
        <v>377</v>
      </c>
      <c r="D113" s="28" t="s">
        <v>378</v>
      </c>
      <c r="E113" s="27">
        <v>7101</v>
      </c>
      <c r="F113" s="29" t="s">
        <v>1779</v>
      </c>
      <c r="G113" s="29" t="s">
        <v>1081</v>
      </c>
      <c r="H113" s="29" t="s">
        <v>376</v>
      </c>
      <c r="I113" s="29" t="s">
        <v>142</v>
      </c>
      <c r="J113" s="29" t="s">
        <v>731</v>
      </c>
      <c r="K113" s="29"/>
      <c r="L113" s="29" t="s">
        <v>1085</v>
      </c>
      <c r="M113" s="29" t="s">
        <v>1082</v>
      </c>
      <c r="N113" s="29" t="s">
        <v>1083</v>
      </c>
      <c r="O113" s="29" t="s">
        <v>1087</v>
      </c>
      <c r="P113" s="29" t="s">
        <v>1086</v>
      </c>
      <c r="Q113" s="29" t="s">
        <v>733</v>
      </c>
      <c r="R113" s="30" t="s">
        <v>1199</v>
      </c>
      <c r="S113" s="31" t="s">
        <v>847</v>
      </c>
      <c r="T113" s="32" t="s">
        <v>497</v>
      </c>
      <c r="V113" s="26" t="str">
        <f>+Final__2[[#This Row],[titulo]]&amp;Final__2[[#This Row],[Territorio]]&amp;", "&amp;Final__2[[#This Row],[temporalidad]]</f>
        <v>Pirámide Poblacional comuna de Talca, 2002-2021</v>
      </c>
      <c r="W113" s="26" t="str">
        <f>+Final__2[[#This Row],[descripcion_larga]]&amp;Final__2[[#This Row],[Territorio]]&amp;X113&amp;Y113</f>
        <v>Pirámide Poblacional que detalla el número de habitantes por sexo y según rango etario en la comuna de Talca, durante el Periodo 2011-2017.</v>
      </c>
      <c r="X113" s="25" t="s">
        <v>732</v>
      </c>
      <c r="Y113" s="25"/>
    </row>
    <row r="114" spans="1:25" ht="31.5" x14ac:dyDescent="0.35">
      <c r="A114" s="27">
        <v>1</v>
      </c>
      <c r="B114" s="28">
        <v>240</v>
      </c>
      <c r="C114" s="28" t="s">
        <v>377</v>
      </c>
      <c r="D114" s="28" t="s">
        <v>378</v>
      </c>
      <c r="E114" s="27">
        <v>7102</v>
      </c>
      <c r="F114" s="29" t="s">
        <v>1779</v>
      </c>
      <c r="G114" s="29" t="s">
        <v>1081</v>
      </c>
      <c r="H114" s="29" t="s">
        <v>376</v>
      </c>
      <c r="I114" s="29" t="s">
        <v>143</v>
      </c>
      <c r="J114" s="29" t="s">
        <v>731</v>
      </c>
      <c r="K114" s="29"/>
      <c r="L114" s="29" t="s">
        <v>1085</v>
      </c>
      <c r="M114" s="29" t="s">
        <v>1082</v>
      </c>
      <c r="N114" s="29" t="s">
        <v>1083</v>
      </c>
      <c r="O114" s="29" t="s">
        <v>1087</v>
      </c>
      <c r="P114" s="29" t="s">
        <v>1086</v>
      </c>
      <c r="Q114" s="29" t="s">
        <v>733</v>
      </c>
      <c r="R114" s="30" t="s">
        <v>1200</v>
      </c>
      <c r="S114" s="31" t="s">
        <v>848</v>
      </c>
      <c r="T114" s="32" t="s">
        <v>498</v>
      </c>
      <c r="V114" s="26" t="str">
        <f>+Final__2[[#This Row],[titulo]]&amp;Final__2[[#This Row],[Territorio]]&amp;", "&amp;Final__2[[#This Row],[temporalidad]]</f>
        <v>Pirámide Poblacional comuna de Constitución, 2002-2021</v>
      </c>
      <c r="W114" s="26" t="str">
        <f>+Final__2[[#This Row],[descripcion_larga]]&amp;Final__2[[#This Row],[Territorio]]&amp;X114&amp;Y114</f>
        <v>Pirámide Poblacional que detalla el número de habitantes por sexo y según rango etario en la comuna de Constitución, durante el Periodo 2011-2017.</v>
      </c>
      <c r="X114" s="25" t="s">
        <v>732</v>
      </c>
      <c r="Y114" s="25"/>
    </row>
    <row r="115" spans="1:25" ht="31.5" x14ac:dyDescent="0.35">
      <c r="A115" s="27">
        <v>1</v>
      </c>
      <c r="B115" s="28">
        <v>240</v>
      </c>
      <c r="C115" s="28" t="s">
        <v>377</v>
      </c>
      <c r="D115" s="28" t="s">
        <v>378</v>
      </c>
      <c r="E115" s="27">
        <v>7103</v>
      </c>
      <c r="F115" s="29" t="s">
        <v>1779</v>
      </c>
      <c r="G115" s="29" t="s">
        <v>1081</v>
      </c>
      <c r="H115" s="29" t="s">
        <v>376</v>
      </c>
      <c r="I115" s="29" t="s">
        <v>144</v>
      </c>
      <c r="J115" s="29" t="s">
        <v>731</v>
      </c>
      <c r="K115" s="29"/>
      <c r="L115" s="29" t="s">
        <v>1085</v>
      </c>
      <c r="M115" s="29" t="s">
        <v>1082</v>
      </c>
      <c r="N115" s="29" t="s">
        <v>1083</v>
      </c>
      <c r="O115" s="29" t="s">
        <v>1087</v>
      </c>
      <c r="P115" s="29" t="s">
        <v>1086</v>
      </c>
      <c r="Q115" s="29" t="s">
        <v>733</v>
      </c>
      <c r="R115" s="30" t="s">
        <v>1201</v>
      </c>
      <c r="S115" s="31" t="s">
        <v>849</v>
      </c>
      <c r="T115" s="32" t="s">
        <v>499</v>
      </c>
      <c r="V115" s="26" t="str">
        <f>+Final__2[[#This Row],[titulo]]&amp;Final__2[[#This Row],[Territorio]]&amp;", "&amp;Final__2[[#This Row],[temporalidad]]</f>
        <v>Pirámide Poblacional comuna de Curepto, 2002-2021</v>
      </c>
      <c r="W115" s="26" t="str">
        <f>+Final__2[[#This Row],[descripcion_larga]]&amp;Final__2[[#This Row],[Territorio]]&amp;X115&amp;Y115</f>
        <v>Pirámide Poblacional que detalla el número de habitantes por sexo y según rango etario en la comuna de Curepto, durante el Periodo 2011-2017.</v>
      </c>
      <c r="X115" s="25" t="s">
        <v>732</v>
      </c>
      <c r="Y115" s="25"/>
    </row>
    <row r="116" spans="1:25" ht="31.5" x14ac:dyDescent="0.35">
      <c r="A116" s="27">
        <v>1</v>
      </c>
      <c r="B116" s="28">
        <v>240</v>
      </c>
      <c r="C116" s="28" t="s">
        <v>377</v>
      </c>
      <c r="D116" s="28" t="s">
        <v>378</v>
      </c>
      <c r="E116" s="27">
        <v>7104</v>
      </c>
      <c r="F116" s="29" t="s">
        <v>1779</v>
      </c>
      <c r="G116" s="29" t="s">
        <v>1081</v>
      </c>
      <c r="H116" s="29" t="s">
        <v>376</v>
      </c>
      <c r="I116" s="29" t="s">
        <v>145</v>
      </c>
      <c r="J116" s="29" t="s">
        <v>731</v>
      </c>
      <c r="K116" s="29"/>
      <c r="L116" s="29" t="s">
        <v>1085</v>
      </c>
      <c r="M116" s="29" t="s">
        <v>1082</v>
      </c>
      <c r="N116" s="29" t="s">
        <v>1083</v>
      </c>
      <c r="O116" s="29" t="s">
        <v>1087</v>
      </c>
      <c r="P116" s="29" t="s">
        <v>1086</v>
      </c>
      <c r="Q116" s="29" t="s">
        <v>733</v>
      </c>
      <c r="R116" s="30" t="s">
        <v>1202</v>
      </c>
      <c r="S116" s="31" t="s">
        <v>850</v>
      </c>
      <c r="T116" s="32" t="s">
        <v>500</v>
      </c>
      <c r="V116" s="26" t="str">
        <f>+Final__2[[#This Row],[titulo]]&amp;Final__2[[#This Row],[Territorio]]&amp;", "&amp;Final__2[[#This Row],[temporalidad]]</f>
        <v>Pirámide Poblacional comuna de Empedrado, 2002-2021</v>
      </c>
      <c r="W116" s="26" t="str">
        <f>+Final__2[[#This Row],[descripcion_larga]]&amp;Final__2[[#This Row],[Territorio]]&amp;X116&amp;Y116</f>
        <v>Pirámide Poblacional que detalla el número de habitantes por sexo y según rango etario en la comuna de Empedrado, durante el Periodo 2011-2017.</v>
      </c>
      <c r="X116" s="25" t="s">
        <v>732</v>
      </c>
      <c r="Y116" s="25"/>
    </row>
    <row r="117" spans="1:25" ht="31.5" x14ac:dyDescent="0.35">
      <c r="A117" s="27">
        <v>1</v>
      </c>
      <c r="B117" s="28">
        <v>240</v>
      </c>
      <c r="C117" s="28" t="s">
        <v>377</v>
      </c>
      <c r="D117" s="28" t="s">
        <v>378</v>
      </c>
      <c r="E117" s="27">
        <v>7105</v>
      </c>
      <c r="F117" s="29" t="s">
        <v>1779</v>
      </c>
      <c r="G117" s="29" t="s">
        <v>1081</v>
      </c>
      <c r="H117" s="29" t="s">
        <v>376</v>
      </c>
      <c r="I117" s="29" t="s">
        <v>146</v>
      </c>
      <c r="J117" s="29" t="s">
        <v>731</v>
      </c>
      <c r="K117" s="29"/>
      <c r="L117" s="29" t="s">
        <v>1085</v>
      </c>
      <c r="M117" s="29" t="s">
        <v>1082</v>
      </c>
      <c r="N117" s="29" t="s">
        <v>1083</v>
      </c>
      <c r="O117" s="29" t="s">
        <v>1087</v>
      </c>
      <c r="P117" s="29" t="s">
        <v>1086</v>
      </c>
      <c r="Q117" s="29" t="s">
        <v>733</v>
      </c>
      <c r="R117" s="30" t="s">
        <v>1203</v>
      </c>
      <c r="S117" s="31" t="s">
        <v>851</v>
      </c>
      <c r="T117" s="32" t="s">
        <v>501</v>
      </c>
      <c r="V117" s="26" t="str">
        <f>+Final__2[[#This Row],[titulo]]&amp;Final__2[[#This Row],[Territorio]]&amp;", "&amp;Final__2[[#This Row],[temporalidad]]</f>
        <v>Pirámide Poblacional comuna de Maule, 2002-2021</v>
      </c>
      <c r="W117" s="26" t="str">
        <f>+Final__2[[#This Row],[descripcion_larga]]&amp;Final__2[[#This Row],[Territorio]]&amp;X117&amp;Y117</f>
        <v>Pirámide Poblacional que detalla el número de habitantes por sexo y según rango etario en la comuna de Maule, durante el Periodo 2011-2017.</v>
      </c>
      <c r="X117" s="25" t="s">
        <v>732</v>
      </c>
      <c r="Y117" s="25"/>
    </row>
    <row r="118" spans="1:25" ht="31.5" x14ac:dyDescent="0.35">
      <c r="A118" s="27">
        <v>1</v>
      </c>
      <c r="B118" s="28">
        <v>240</v>
      </c>
      <c r="C118" s="28" t="s">
        <v>377</v>
      </c>
      <c r="D118" s="28" t="s">
        <v>378</v>
      </c>
      <c r="E118" s="27">
        <v>7106</v>
      </c>
      <c r="F118" s="29" t="s">
        <v>1779</v>
      </c>
      <c r="G118" s="29" t="s">
        <v>1081</v>
      </c>
      <c r="H118" s="29" t="s">
        <v>376</v>
      </c>
      <c r="I118" s="29" t="s">
        <v>147</v>
      </c>
      <c r="J118" s="29" t="s">
        <v>731</v>
      </c>
      <c r="K118" s="29"/>
      <c r="L118" s="29" t="s">
        <v>1085</v>
      </c>
      <c r="M118" s="29" t="s">
        <v>1082</v>
      </c>
      <c r="N118" s="29" t="s">
        <v>1083</v>
      </c>
      <c r="O118" s="29" t="s">
        <v>1087</v>
      </c>
      <c r="P118" s="29" t="s">
        <v>1086</v>
      </c>
      <c r="Q118" s="29" t="s">
        <v>733</v>
      </c>
      <c r="R118" s="30" t="s">
        <v>1204</v>
      </c>
      <c r="S118" s="31" t="s">
        <v>852</v>
      </c>
      <c r="T118" s="32" t="s">
        <v>502</v>
      </c>
      <c r="V118" s="26" t="str">
        <f>+Final__2[[#This Row],[titulo]]&amp;Final__2[[#This Row],[Territorio]]&amp;", "&amp;Final__2[[#This Row],[temporalidad]]</f>
        <v>Pirámide Poblacional comuna de Pelarco, 2002-2021</v>
      </c>
      <c r="W118" s="26" t="str">
        <f>+Final__2[[#This Row],[descripcion_larga]]&amp;Final__2[[#This Row],[Territorio]]&amp;X118&amp;Y118</f>
        <v>Pirámide Poblacional que detalla el número de habitantes por sexo y según rango etario en la comuna de Pelarco, durante el Periodo 2011-2017.</v>
      </c>
      <c r="X118" s="25" t="s">
        <v>732</v>
      </c>
      <c r="Y118" s="25"/>
    </row>
    <row r="119" spans="1:25" ht="31.5" x14ac:dyDescent="0.35">
      <c r="A119" s="27">
        <v>1</v>
      </c>
      <c r="B119" s="28">
        <v>240</v>
      </c>
      <c r="C119" s="28" t="s">
        <v>377</v>
      </c>
      <c r="D119" s="28" t="s">
        <v>378</v>
      </c>
      <c r="E119" s="27">
        <v>7107</v>
      </c>
      <c r="F119" s="29" t="s">
        <v>1779</v>
      </c>
      <c r="G119" s="29" t="s">
        <v>1081</v>
      </c>
      <c r="H119" s="29" t="s">
        <v>376</v>
      </c>
      <c r="I119" s="29" t="s">
        <v>148</v>
      </c>
      <c r="J119" s="29" t="s">
        <v>731</v>
      </c>
      <c r="K119" s="29"/>
      <c r="L119" s="29" t="s">
        <v>1085</v>
      </c>
      <c r="M119" s="29" t="s">
        <v>1082</v>
      </c>
      <c r="N119" s="29" t="s">
        <v>1083</v>
      </c>
      <c r="O119" s="29" t="s">
        <v>1087</v>
      </c>
      <c r="P119" s="29" t="s">
        <v>1086</v>
      </c>
      <c r="Q119" s="29" t="s">
        <v>733</v>
      </c>
      <c r="R119" s="30" t="s">
        <v>1205</v>
      </c>
      <c r="S119" s="31" t="s">
        <v>853</v>
      </c>
      <c r="T119" s="32" t="s">
        <v>503</v>
      </c>
      <c r="V119" s="26" t="str">
        <f>+Final__2[[#This Row],[titulo]]&amp;Final__2[[#This Row],[Territorio]]&amp;", "&amp;Final__2[[#This Row],[temporalidad]]</f>
        <v>Pirámide Poblacional comuna de Pencahue, 2002-2021</v>
      </c>
      <c r="W119" s="26" t="str">
        <f>+Final__2[[#This Row],[descripcion_larga]]&amp;Final__2[[#This Row],[Territorio]]&amp;X119&amp;Y119</f>
        <v>Pirámide Poblacional que detalla el número de habitantes por sexo y según rango etario en la comuna de Pencahue, durante el Periodo 2011-2017.</v>
      </c>
      <c r="X119" s="25" t="s">
        <v>732</v>
      </c>
      <c r="Y119" s="25"/>
    </row>
    <row r="120" spans="1:25" ht="31.5" x14ac:dyDescent="0.35">
      <c r="A120" s="27">
        <v>1</v>
      </c>
      <c r="B120" s="28">
        <v>240</v>
      </c>
      <c r="C120" s="28" t="s">
        <v>377</v>
      </c>
      <c r="D120" s="28" t="s">
        <v>378</v>
      </c>
      <c r="E120" s="27">
        <v>7108</v>
      </c>
      <c r="F120" s="29" t="s">
        <v>1779</v>
      </c>
      <c r="G120" s="29" t="s">
        <v>1081</v>
      </c>
      <c r="H120" s="29" t="s">
        <v>376</v>
      </c>
      <c r="I120" s="29" t="s">
        <v>149</v>
      </c>
      <c r="J120" s="29" t="s">
        <v>731</v>
      </c>
      <c r="K120" s="29"/>
      <c r="L120" s="29" t="s">
        <v>1085</v>
      </c>
      <c r="M120" s="29" t="s">
        <v>1082</v>
      </c>
      <c r="N120" s="29" t="s">
        <v>1083</v>
      </c>
      <c r="O120" s="29" t="s">
        <v>1087</v>
      </c>
      <c r="P120" s="29" t="s">
        <v>1086</v>
      </c>
      <c r="Q120" s="29" t="s">
        <v>733</v>
      </c>
      <c r="R120" s="30" t="s">
        <v>1206</v>
      </c>
      <c r="S120" s="31" t="s">
        <v>854</v>
      </c>
      <c r="T120" s="32" t="s">
        <v>504</v>
      </c>
      <c r="V120" s="26" t="str">
        <f>+Final__2[[#This Row],[titulo]]&amp;Final__2[[#This Row],[Territorio]]&amp;", "&amp;Final__2[[#This Row],[temporalidad]]</f>
        <v>Pirámide Poblacional comuna de Río Claro, 2002-2021</v>
      </c>
      <c r="W120" s="26" t="str">
        <f>+Final__2[[#This Row],[descripcion_larga]]&amp;Final__2[[#This Row],[Territorio]]&amp;X120&amp;Y120</f>
        <v>Pirámide Poblacional que detalla el número de habitantes por sexo y según rango etario en la comuna de Río Claro, durante el Periodo 2011-2017.</v>
      </c>
      <c r="X120" s="25" t="s">
        <v>732</v>
      </c>
      <c r="Y120" s="25"/>
    </row>
    <row r="121" spans="1:25" ht="31.5" x14ac:dyDescent="0.35">
      <c r="A121" s="27">
        <v>1</v>
      </c>
      <c r="B121" s="28">
        <v>240</v>
      </c>
      <c r="C121" s="28" t="s">
        <v>377</v>
      </c>
      <c r="D121" s="28" t="s">
        <v>378</v>
      </c>
      <c r="E121" s="27">
        <v>7109</v>
      </c>
      <c r="F121" s="29" t="s">
        <v>1779</v>
      </c>
      <c r="G121" s="29" t="s">
        <v>1081</v>
      </c>
      <c r="H121" s="29" t="s">
        <v>376</v>
      </c>
      <c r="I121" s="29" t="s">
        <v>150</v>
      </c>
      <c r="J121" s="29" t="s">
        <v>731</v>
      </c>
      <c r="K121" s="29"/>
      <c r="L121" s="29" t="s">
        <v>1085</v>
      </c>
      <c r="M121" s="29" t="s">
        <v>1082</v>
      </c>
      <c r="N121" s="29" t="s">
        <v>1083</v>
      </c>
      <c r="O121" s="29" t="s">
        <v>1087</v>
      </c>
      <c r="P121" s="29" t="s">
        <v>1086</v>
      </c>
      <c r="Q121" s="29" t="s">
        <v>733</v>
      </c>
      <c r="R121" s="30" t="s">
        <v>1207</v>
      </c>
      <c r="S121" s="31" t="s">
        <v>855</v>
      </c>
      <c r="T121" s="32" t="s">
        <v>505</v>
      </c>
      <c r="V121" s="26" t="str">
        <f>+Final__2[[#This Row],[titulo]]&amp;Final__2[[#This Row],[Territorio]]&amp;", "&amp;Final__2[[#This Row],[temporalidad]]</f>
        <v>Pirámide Poblacional comuna de San Clemente, 2002-2021</v>
      </c>
      <c r="W121" s="26" t="str">
        <f>+Final__2[[#This Row],[descripcion_larga]]&amp;Final__2[[#This Row],[Territorio]]&amp;X121&amp;Y121</f>
        <v>Pirámide Poblacional que detalla el número de habitantes por sexo y según rango etario en la comuna de San Clemente, durante el Periodo 2011-2017.</v>
      </c>
      <c r="X121" s="25" t="s">
        <v>732</v>
      </c>
      <c r="Y121" s="25"/>
    </row>
    <row r="122" spans="1:25" ht="31.5" x14ac:dyDescent="0.35">
      <c r="A122" s="27">
        <v>1</v>
      </c>
      <c r="B122" s="28">
        <v>240</v>
      </c>
      <c r="C122" s="28" t="s">
        <v>377</v>
      </c>
      <c r="D122" s="28" t="s">
        <v>378</v>
      </c>
      <c r="E122" s="27">
        <v>7110</v>
      </c>
      <c r="F122" s="29" t="s">
        <v>1779</v>
      </c>
      <c r="G122" s="29" t="s">
        <v>1081</v>
      </c>
      <c r="H122" s="29" t="s">
        <v>376</v>
      </c>
      <c r="I122" s="29" t="s">
        <v>151</v>
      </c>
      <c r="J122" s="29" t="s">
        <v>731</v>
      </c>
      <c r="K122" s="29"/>
      <c r="L122" s="29" t="s">
        <v>1085</v>
      </c>
      <c r="M122" s="29" t="s">
        <v>1082</v>
      </c>
      <c r="N122" s="29" t="s">
        <v>1083</v>
      </c>
      <c r="O122" s="29" t="s">
        <v>1087</v>
      </c>
      <c r="P122" s="29" t="s">
        <v>1086</v>
      </c>
      <c r="Q122" s="29" t="s">
        <v>733</v>
      </c>
      <c r="R122" s="30" t="s">
        <v>1208</v>
      </c>
      <c r="S122" s="31" t="s">
        <v>856</v>
      </c>
      <c r="T122" s="32" t="s">
        <v>506</v>
      </c>
      <c r="V122" s="26" t="str">
        <f>+Final__2[[#This Row],[titulo]]&amp;Final__2[[#This Row],[Territorio]]&amp;", "&amp;Final__2[[#This Row],[temporalidad]]</f>
        <v>Pirámide Poblacional comuna de San Rafael, 2002-2021</v>
      </c>
      <c r="W122" s="26" t="str">
        <f>+Final__2[[#This Row],[descripcion_larga]]&amp;Final__2[[#This Row],[Territorio]]&amp;X122&amp;Y122</f>
        <v>Pirámide Poblacional que detalla el número de habitantes por sexo y según rango etario en la comuna de San Rafael, durante el Periodo 2011-2017.</v>
      </c>
      <c r="X122" s="25" t="s">
        <v>732</v>
      </c>
      <c r="Y122" s="25"/>
    </row>
    <row r="123" spans="1:25" ht="31.5" x14ac:dyDescent="0.35">
      <c r="A123" s="27">
        <v>1</v>
      </c>
      <c r="B123" s="28">
        <v>240</v>
      </c>
      <c r="C123" s="28" t="s">
        <v>377</v>
      </c>
      <c r="D123" s="28" t="s">
        <v>378</v>
      </c>
      <c r="E123" s="27">
        <v>7201</v>
      </c>
      <c r="F123" s="29" t="s">
        <v>1779</v>
      </c>
      <c r="G123" s="29" t="s">
        <v>1081</v>
      </c>
      <c r="H123" s="29" t="s">
        <v>376</v>
      </c>
      <c r="I123" s="29" t="s">
        <v>152</v>
      </c>
      <c r="J123" s="29" t="s">
        <v>731</v>
      </c>
      <c r="K123" s="29"/>
      <c r="L123" s="29" t="s">
        <v>1085</v>
      </c>
      <c r="M123" s="29" t="s">
        <v>1082</v>
      </c>
      <c r="N123" s="29" t="s">
        <v>1083</v>
      </c>
      <c r="O123" s="29" t="s">
        <v>1087</v>
      </c>
      <c r="P123" s="29" t="s">
        <v>1086</v>
      </c>
      <c r="Q123" s="29" t="s">
        <v>733</v>
      </c>
      <c r="R123" s="30" t="s">
        <v>1209</v>
      </c>
      <c r="S123" s="31" t="s">
        <v>857</v>
      </c>
      <c r="T123" s="32" t="s">
        <v>507</v>
      </c>
      <c r="V123" s="26" t="str">
        <f>+Final__2[[#This Row],[titulo]]&amp;Final__2[[#This Row],[Territorio]]&amp;", "&amp;Final__2[[#This Row],[temporalidad]]</f>
        <v>Pirámide Poblacional comuna de Cauquenes, 2002-2021</v>
      </c>
      <c r="W123" s="26" t="str">
        <f>+Final__2[[#This Row],[descripcion_larga]]&amp;Final__2[[#This Row],[Territorio]]&amp;X123&amp;Y123</f>
        <v>Pirámide Poblacional que detalla el número de habitantes por sexo y según rango etario en la comuna de Cauquenes, durante el Periodo 2011-2017.</v>
      </c>
      <c r="X123" s="25" t="s">
        <v>732</v>
      </c>
      <c r="Y123" s="25"/>
    </row>
    <row r="124" spans="1:25" ht="31.5" x14ac:dyDescent="0.35">
      <c r="A124" s="27">
        <v>1</v>
      </c>
      <c r="B124" s="28">
        <v>240</v>
      </c>
      <c r="C124" s="28" t="s">
        <v>377</v>
      </c>
      <c r="D124" s="28" t="s">
        <v>378</v>
      </c>
      <c r="E124" s="27">
        <v>7202</v>
      </c>
      <c r="F124" s="29" t="s">
        <v>1779</v>
      </c>
      <c r="G124" s="29" t="s">
        <v>1081</v>
      </c>
      <c r="H124" s="29" t="s">
        <v>376</v>
      </c>
      <c r="I124" s="29" t="s">
        <v>153</v>
      </c>
      <c r="J124" s="29" t="s">
        <v>731</v>
      </c>
      <c r="K124" s="29"/>
      <c r="L124" s="29" t="s">
        <v>1085</v>
      </c>
      <c r="M124" s="29" t="s">
        <v>1082</v>
      </c>
      <c r="N124" s="29" t="s">
        <v>1083</v>
      </c>
      <c r="O124" s="29" t="s">
        <v>1087</v>
      </c>
      <c r="P124" s="29" t="s">
        <v>1086</v>
      </c>
      <c r="Q124" s="29" t="s">
        <v>733</v>
      </c>
      <c r="R124" s="30" t="s">
        <v>1210</v>
      </c>
      <c r="S124" s="31" t="s">
        <v>858</v>
      </c>
      <c r="T124" s="32" t="s">
        <v>508</v>
      </c>
      <c r="V124" s="26" t="str">
        <f>+Final__2[[#This Row],[titulo]]&amp;Final__2[[#This Row],[Territorio]]&amp;", "&amp;Final__2[[#This Row],[temporalidad]]</f>
        <v>Pirámide Poblacional comuna de Chanco, 2002-2021</v>
      </c>
      <c r="W124" s="26" t="str">
        <f>+Final__2[[#This Row],[descripcion_larga]]&amp;Final__2[[#This Row],[Territorio]]&amp;X124&amp;Y124</f>
        <v>Pirámide Poblacional que detalla el número de habitantes por sexo y según rango etario en la comuna de Chanco, durante el Periodo 2011-2017.</v>
      </c>
      <c r="X124" s="25" t="s">
        <v>732</v>
      </c>
      <c r="Y124" s="25"/>
    </row>
    <row r="125" spans="1:25" ht="31.5" x14ac:dyDescent="0.35">
      <c r="A125" s="27">
        <v>1</v>
      </c>
      <c r="B125" s="28">
        <v>240</v>
      </c>
      <c r="C125" s="28" t="s">
        <v>377</v>
      </c>
      <c r="D125" s="28" t="s">
        <v>378</v>
      </c>
      <c r="E125" s="27">
        <v>7203</v>
      </c>
      <c r="F125" s="29" t="s">
        <v>1779</v>
      </c>
      <c r="G125" s="29" t="s">
        <v>1081</v>
      </c>
      <c r="H125" s="29" t="s">
        <v>376</v>
      </c>
      <c r="I125" s="29" t="s">
        <v>154</v>
      </c>
      <c r="J125" s="29" t="s">
        <v>731</v>
      </c>
      <c r="K125" s="29"/>
      <c r="L125" s="29" t="s">
        <v>1085</v>
      </c>
      <c r="M125" s="29" t="s">
        <v>1082</v>
      </c>
      <c r="N125" s="29" t="s">
        <v>1083</v>
      </c>
      <c r="O125" s="29" t="s">
        <v>1087</v>
      </c>
      <c r="P125" s="29" t="s">
        <v>1086</v>
      </c>
      <c r="Q125" s="29" t="s">
        <v>733</v>
      </c>
      <c r="R125" s="30" t="s">
        <v>1211</v>
      </c>
      <c r="S125" s="31" t="s">
        <v>859</v>
      </c>
      <c r="T125" s="32" t="s">
        <v>509</v>
      </c>
      <c r="V125" s="26" t="str">
        <f>+Final__2[[#This Row],[titulo]]&amp;Final__2[[#This Row],[Territorio]]&amp;", "&amp;Final__2[[#This Row],[temporalidad]]</f>
        <v>Pirámide Poblacional comuna de Pelluhue, 2002-2021</v>
      </c>
      <c r="W125" s="26" t="str">
        <f>+Final__2[[#This Row],[descripcion_larga]]&amp;Final__2[[#This Row],[Territorio]]&amp;X125&amp;Y125</f>
        <v>Pirámide Poblacional que detalla el número de habitantes por sexo y según rango etario en la comuna de Pelluhue, durante el Periodo 2011-2017.</v>
      </c>
      <c r="X125" s="25" t="s">
        <v>732</v>
      </c>
      <c r="Y125" s="25"/>
    </row>
    <row r="126" spans="1:25" ht="31.5" x14ac:dyDescent="0.35">
      <c r="A126" s="27">
        <v>1</v>
      </c>
      <c r="B126" s="28">
        <v>240</v>
      </c>
      <c r="C126" s="28" t="s">
        <v>377</v>
      </c>
      <c r="D126" s="28" t="s">
        <v>378</v>
      </c>
      <c r="E126" s="27">
        <v>7301</v>
      </c>
      <c r="F126" s="29" t="s">
        <v>1779</v>
      </c>
      <c r="G126" s="29" t="s">
        <v>1081</v>
      </c>
      <c r="H126" s="29" t="s">
        <v>376</v>
      </c>
      <c r="I126" s="29" t="s">
        <v>155</v>
      </c>
      <c r="J126" s="29" t="s">
        <v>731</v>
      </c>
      <c r="K126" s="29"/>
      <c r="L126" s="29" t="s">
        <v>1085</v>
      </c>
      <c r="M126" s="29" t="s">
        <v>1082</v>
      </c>
      <c r="N126" s="29" t="s">
        <v>1083</v>
      </c>
      <c r="O126" s="29" t="s">
        <v>1087</v>
      </c>
      <c r="P126" s="29" t="s">
        <v>1086</v>
      </c>
      <c r="Q126" s="29" t="s">
        <v>733</v>
      </c>
      <c r="R126" s="30" t="s">
        <v>1212</v>
      </c>
      <c r="S126" s="31" t="s">
        <v>860</v>
      </c>
      <c r="T126" s="32" t="s">
        <v>510</v>
      </c>
      <c r="V126" s="26" t="str">
        <f>+Final__2[[#This Row],[titulo]]&amp;Final__2[[#This Row],[Territorio]]&amp;", "&amp;Final__2[[#This Row],[temporalidad]]</f>
        <v>Pirámide Poblacional comuna de Curicó, 2002-2021</v>
      </c>
      <c r="W126" s="26" t="str">
        <f>+Final__2[[#This Row],[descripcion_larga]]&amp;Final__2[[#This Row],[Territorio]]&amp;X126&amp;Y126</f>
        <v>Pirámide Poblacional que detalla el número de habitantes por sexo y según rango etario en la comuna de Curicó, durante el Periodo 2011-2017.</v>
      </c>
      <c r="X126" s="25" t="s">
        <v>732</v>
      </c>
      <c r="Y126" s="25"/>
    </row>
    <row r="127" spans="1:25" ht="31.5" x14ac:dyDescent="0.35">
      <c r="A127" s="27">
        <v>1</v>
      </c>
      <c r="B127" s="28">
        <v>240</v>
      </c>
      <c r="C127" s="28" t="s">
        <v>377</v>
      </c>
      <c r="D127" s="28" t="s">
        <v>378</v>
      </c>
      <c r="E127" s="27">
        <v>7302</v>
      </c>
      <c r="F127" s="29" t="s">
        <v>1779</v>
      </c>
      <c r="G127" s="29" t="s">
        <v>1081</v>
      </c>
      <c r="H127" s="29" t="s">
        <v>376</v>
      </c>
      <c r="I127" s="29" t="s">
        <v>156</v>
      </c>
      <c r="J127" s="29" t="s">
        <v>731</v>
      </c>
      <c r="K127" s="29"/>
      <c r="L127" s="29" t="s">
        <v>1085</v>
      </c>
      <c r="M127" s="29" t="s">
        <v>1082</v>
      </c>
      <c r="N127" s="29" t="s">
        <v>1083</v>
      </c>
      <c r="O127" s="29" t="s">
        <v>1087</v>
      </c>
      <c r="P127" s="29" t="s">
        <v>1086</v>
      </c>
      <c r="Q127" s="29" t="s">
        <v>733</v>
      </c>
      <c r="R127" s="30" t="s">
        <v>1213</v>
      </c>
      <c r="S127" s="31" t="s">
        <v>861</v>
      </c>
      <c r="T127" s="32" t="s">
        <v>511</v>
      </c>
      <c r="V127" s="26" t="str">
        <f>+Final__2[[#This Row],[titulo]]&amp;Final__2[[#This Row],[Territorio]]&amp;", "&amp;Final__2[[#This Row],[temporalidad]]</f>
        <v>Pirámide Poblacional comuna de Hualañé, 2002-2021</v>
      </c>
      <c r="W127" s="26" t="str">
        <f>+Final__2[[#This Row],[descripcion_larga]]&amp;Final__2[[#This Row],[Territorio]]&amp;X127&amp;Y127</f>
        <v>Pirámide Poblacional que detalla el número de habitantes por sexo y según rango etario en la comuna de Hualañé, durante el Periodo 2011-2017.</v>
      </c>
      <c r="X127" s="25" t="s">
        <v>732</v>
      </c>
      <c r="Y127" s="25"/>
    </row>
    <row r="128" spans="1:25" ht="31.5" x14ac:dyDescent="0.35">
      <c r="A128" s="27">
        <v>1</v>
      </c>
      <c r="B128" s="28">
        <v>240</v>
      </c>
      <c r="C128" s="28" t="s">
        <v>377</v>
      </c>
      <c r="D128" s="28" t="s">
        <v>378</v>
      </c>
      <c r="E128" s="27">
        <v>7303</v>
      </c>
      <c r="F128" s="29" t="s">
        <v>1779</v>
      </c>
      <c r="G128" s="29" t="s">
        <v>1081</v>
      </c>
      <c r="H128" s="29" t="s">
        <v>376</v>
      </c>
      <c r="I128" s="29" t="s">
        <v>157</v>
      </c>
      <c r="J128" s="29" t="s">
        <v>731</v>
      </c>
      <c r="K128" s="29"/>
      <c r="L128" s="29" t="s">
        <v>1085</v>
      </c>
      <c r="M128" s="29" t="s">
        <v>1082</v>
      </c>
      <c r="N128" s="29" t="s">
        <v>1083</v>
      </c>
      <c r="O128" s="29" t="s">
        <v>1087</v>
      </c>
      <c r="P128" s="29" t="s">
        <v>1086</v>
      </c>
      <c r="Q128" s="29" t="s">
        <v>733</v>
      </c>
      <c r="R128" s="30" t="s">
        <v>1214</v>
      </c>
      <c r="S128" s="31" t="s">
        <v>862</v>
      </c>
      <c r="T128" s="32" t="s">
        <v>512</v>
      </c>
      <c r="V128" s="26" t="str">
        <f>+Final__2[[#This Row],[titulo]]&amp;Final__2[[#This Row],[Territorio]]&amp;", "&amp;Final__2[[#This Row],[temporalidad]]</f>
        <v>Pirámide Poblacional comuna de Licantén, 2002-2021</v>
      </c>
      <c r="W128" s="26" t="str">
        <f>+Final__2[[#This Row],[descripcion_larga]]&amp;Final__2[[#This Row],[Territorio]]&amp;X128&amp;Y128</f>
        <v>Pirámide Poblacional que detalla el número de habitantes por sexo y según rango etario en la comuna de Licantén, durante el Periodo 2011-2017.</v>
      </c>
      <c r="X128" s="25" t="s">
        <v>732</v>
      </c>
      <c r="Y128" s="25"/>
    </row>
    <row r="129" spans="1:25" ht="31.5" x14ac:dyDescent="0.35">
      <c r="A129" s="27">
        <v>1</v>
      </c>
      <c r="B129" s="28">
        <v>240</v>
      </c>
      <c r="C129" s="28" t="s">
        <v>377</v>
      </c>
      <c r="D129" s="28" t="s">
        <v>378</v>
      </c>
      <c r="E129" s="27">
        <v>7304</v>
      </c>
      <c r="F129" s="29" t="s">
        <v>1779</v>
      </c>
      <c r="G129" s="29" t="s">
        <v>1081</v>
      </c>
      <c r="H129" s="29" t="s">
        <v>376</v>
      </c>
      <c r="I129" s="29" t="s">
        <v>158</v>
      </c>
      <c r="J129" s="29" t="s">
        <v>731</v>
      </c>
      <c r="K129" s="29"/>
      <c r="L129" s="29" t="s">
        <v>1085</v>
      </c>
      <c r="M129" s="29" t="s">
        <v>1082</v>
      </c>
      <c r="N129" s="29" t="s">
        <v>1083</v>
      </c>
      <c r="O129" s="29" t="s">
        <v>1087</v>
      </c>
      <c r="P129" s="29" t="s">
        <v>1086</v>
      </c>
      <c r="Q129" s="29" t="s">
        <v>733</v>
      </c>
      <c r="R129" s="30" t="s">
        <v>1215</v>
      </c>
      <c r="S129" s="31" t="s">
        <v>863</v>
      </c>
      <c r="T129" s="32" t="s">
        <v>513</v>
      </c>
      <c r="V129" s="26" t="str">
        <f>+Final__2[[#This Row],[titulo]]&amp;Final__2[[#This Row],[Territorio]]&amp;", "&amp;Final__2[[#This Row],[temporalidad]]</f>
        <v>Pirámide Poblacional comuna de Molina, 2002-2021</v>
      </c>
      <c r="W129" s="26" t="str">
        <f>+Final__2[[#This Row],[descripcion_larga]]&amp;Final__2[[#This Row],[Territorio]]&amp;X129&amp;Y129</f>
        <v>Pirámide Poblacional que detalla el número de habitantes por sexo y según rango etario en la comuna de Molina, durante el Periodo 2011-2017.</v>
      </c>
      <c r="X129" s="25" t="s">
        <v>732</v>
      </c>
      <c r="Y129" s="25"/>
    </row>
    <row r="130" spans="1:25" ht="31.5" x14ac:dyDescent="0.35">
      <c r="A130" s="27">
        <v>1</v>
      </c>
      <c r="B130" s="28">
        <v>240</v>
      </c>
      <c r="C130" s="28" t="s">
        <v>377</v>
      </c>
      <c r="D130" s="28" t="s">
        <v>378</v>
      </c>
      <c r="E130" s="27">
        <v>7305</v>
      </c>
      <c r="F130" s="29" t="s">
        <v>1779</v>
      </c>
      <c r="G130" s="29" t="s">
        <v>1081</v>
      </c>
      <c r="H130" s="29" t="s">
        <v>376</v>
      </c>
      <c r="I130" s="29" t="s">
        <v>159</v>
      </c>
      <c r="J130" s="29" t="s">
        <v>731</v>
      </c>
      <c r="K130" s="29"/>
      <c r="L130" s="29" t="s">
        <v>1085</v>
      </c>
      <c r="M130" s="29" t="s">
        <v>1082</v>
      </c>
      <c r="N130" s="29" t="s">
        <v>1083</v>
      </c>
      <c r="O130" s="29" t="s">
        <v>1087</v>
      </c>
      <c r="P130" s="29" t="s">
        <v>1086</v>
      </c>
      <c r="Q130" s="29" t="s">
        <v>733</v>
      </c>
      <c r="R130" s="30" t="s">
        <v>1216</v>
      </c>
      <c r="S130" s="31" t="s">
        <v>864</v>
      </c>
      <c r="T130" s="32" t="s">
        <v>514</v>
      </c>
      <c r="V130" s="26" t="str">
        <f>+Final__2[[#This Row],[titulo]]&amp;Final__2[[#This Row],[Territorio]]&amp;", "&amp;Final__2[[#This Row],[temporalidad]]</f>
        <v>Pirámide Poblacional comuna de Rauco, 2002-2021</v>
      </c>
      <c r="W130" s="26" t="str">
        <f>+Final__2[[#This Row],[descripcion_larga]]&amp;Final__2[[#This Row],[Territorio]]&amp;X130&amp;Y130</f>
        <v>Pirámide Poblacional que detalla el número de habitantes por sexo y según rango etario en la comuna de Rauco, durante el Periodo 2011-2017.</v>
      </c>
      <c r="X130" s="25" t="s">
        <v>732</v>
      </c>
      <c r="Y130" s="25"/>
    </row>
    <row r="131" spans="1:25" ht="31.5" x14ac:dyDescent="0.35">
      <c r="A131" s="27">
        <v>1</v>
      </c>
      <c r="B131" s="28">
        <v>240</v>
      </c>
      <c r="C131" s="28" t="s">
        <v>377</v>
      </c>
      <c r="D131" s="28" t="s">
        <v>378</v>
      </c>
      <c r="E131" s="27">
        <v>7306</v>
      </c>
      <c r="F131" s="29" t="s">
        <v>1779</v>
      </c>
      <c r="G131" s="29" t="s">
        <v>1081</v>
      </c>
      <c r="H131" s="29" t="s">
        <v>376</v>
      </c>
      <c r="I131" s="29" t="s">
        <v>160</v>
      </c>
      <c r="J131" s="29" t="s">
        <v>731</v>
      </c>
      <c r="K131" s="29"/>
      <c r="L131" s="29" t="s">
        <v>1085</v>
      </c>
      <c r="M131" s="29" t="s">
        <v>1082</v>
      </c>
      <c r="N131" s="29" t="s">
        <v>1083</v>
      </c>
      <c r="O131" s="29" t="s">
        <v>1087</v>
      </c>
      <c r="P131" s="29" t="s">
        <v>1086</v>
      </c>
      <c r="Q131" s="29" t="s">
        <v>733</v>
      </c>
      <c r="R131" s="30" t="s">
        <v>1217</v>
      </c>
      <c r="S131" s="31" t="s">
        <v>865</v>
      </c>
      <c r="T131" s="32" t="s">
        <v>515</v>
      </c>
      <c r="V131" s="26" t="str">
        <f>+Final__2[[#This Row],[titulo]]&amp;Final__2[[#This Row],[Territorio]]&amp;", "&amp;Final__2[[#This Row],[temporalidad]]</f>
        <v>Pirámide Poblacional comuna de Romeral, 2002-2021</v>
      </c>
      <c r="W131" s="26" t="str">
        <f>+Final__2[[#This Row],[descripcion_larga]]&amp;Final__2[[#This Row],[Territorio]]&amp;X131&amp;Y131</f>
        <v>Pirámide Poblacional que detalla el número de habitantes por sexo y según rango etario en la comuna de Romeral, durante el Periodo 2011-2017.</v>
      </c>
      <c r="X131" s="25" t="s">
        <v>732</v>
      </c>
      <c r="Y131" s="25"/>
    </row>
    <row r="132" spans="1:25" ht="31.5" x14ac:dyDescent="0.35">
      <c r="A132" s="27">
        <v>1</v>
      </c>
      <c r="B132" s="28">
        <v>240</v>
      </c>
      <c r="C132" s="28" t="s">
        <v>377</v>
      </c>
      <c r="D132" s="28" t="s">
        <v>378</v>
      </c>
      <c r="E132" s="27">
        <v>7307</v>
      </c>
      <c r="F132" s="29" t="s">
        <v>1779</v>
      </c>
      <c r="G132" s="29" t="s">
        <v>1081</v>
      </c>
      <c r="H132" s="29" t="s">
        <v>376</v>
      </c>
      <c r="I132" s="29" t="s">
        <v>161</v>
      </c>
      <c r="J132" s="29" t="s">
        <v>731</v>
      </c>
      <c r="K132" s="29"/>
      <c r="L132" s="29" t="s">
        <v>1085</v>
      </c>
      <c r="M132" s="29" t="s">
        <v>1082</v>
      </c>
      <c r="N132" s="29" t="s">
        <v>1083</v>
      </c>
      <c r="O132" s="29" t="s">
        <v>1087</v>
      </c>
      <c r="P132" s="29" t="s">
        <v>1086</v>
      </c>
      <c r="Q132" s="29" t="s">
        <v>733</v>
      </c>
      <c r="R132" s="30" t="s">
        <v>1218</v>
      </c>
      <c r="S132" s="31" t="s">
        <v>866</v>
      </c>
      <c r="T132" s="32" t="s">
        <v>516</v>
      </c>
      <c r="V132" s="26" t="str">
        <f>+Final__2[[#This Row],[titulo]]&amp;Final__2[[#This Row],[Territorio]]&amp;", "&amp;Final__2[[#This Row],[temporalidad]]</f>
        <v>Pirámide Poblacional comuna de Sagrada Familia, 2002-2021</v>
      </c>
      <c r="W132" s="26" t="str">
        <f>+Final__2[[#This Row],[descripcion_larga]]&amp;Final__2[[#This Row],[Territorio]]&amp;X132&amp;Y132</f>
        <v>Pirámide Poblacional que detalla el número de habitantes por sexo y según rango etario en la comuna de Sagrada Familia, durante el Periodo 2011-2017.</v>
      </c>
      <c r="X132" s="25" t="s">
        <v>732</v>
      </c>
      <c r="Y132" s="25"/>
    </row>
    <row r="133" spans="1:25" ht="31.5" x14ac:dyDescent="0.35">
      <c r="A133" s="27">
        <v>1</v>
      </c>
      <c r="B133" s="28">
        <v>240</v>
      </c>
      <c r="C133" s="28" t="s">
        <v>377</v>
      </c>
      <c r="D133" s="28" t="s">
        <v>378</v>
      </c>
      <c r="E133" s="27">
        <v>7308</v>
      </c>
      <c r="F133" s="29" t="s">
        <v>1779</v>
      </c>
      <c r="G133" s="29" t="s">
        <v>1081</v>
      </c>
      <c r="H133" s="29" t="s">
        <v>376</v>
      </c>
      <c r="I133" s="29" t="s">
        <v>162</v>
      </c>
      <c r="J133" s="29" t="s">
        <v>731</v>
      </c>
      <c r="K133" s="29"/>
      <c r="L133" s="29" t="s">
        <v>1085</v>
      </c>
      <c r="M133" s="29" t="s">
        <v>1082</v>
      </c>
      <c r="N133" s="29" t="s">
        <v>1083</v>
      </c>
      <c r="O133" s="29" t="s">
        <v>1087</v>
      </c>
      <c r="P133" s="29" t="s">
        <v>1086</v>
      </c>
      <c r="Q133" s="29" t="s">
        <v>733</v>
      </c>
      <c r="R133" s="30" t="s">
        <v>1219</v>
      </c>
      <c r="S133" s="31" t="s">
        <v>867</v>
      </c>
      <c r="T133" s="32" t="s">
        <v>517</v>
      </c>
      <c r="V133" s="26" t="str">
        <f>+Final__2[[#This Row],[titulo]]&amp;Final__2[[#This Row],[Territorio]]&amp;", "&amp;Final__2[[#This Row],[temporalidad]]</f>
        <v>Pirámide Poblacional comuna de Teno, 2002-2021</v>
      </c>
      <c r="W133" s="26" t="str">
        <f>+Final__2[[#This Row],[descripcion_larga]]&amp;Final__2[[#This Row],[Territorio]]&amp;X133&amp;Y133</f>
        <v>Pirámide Poblacional que detalla el número de habitantes por sexo y según rango etario en la comuna de Teno, durante el Periodo 2011-2017.</v>
      </c>
      <c r="X133" s="25" t="s">
        <v>732</v>
      </c>
      <c r="Y133" s="25"/>
    </row>
    <row r="134" spans="1:25" ht="31.5" x14ac:dyDescent="0.35">
      <c r="A134" s="27">
        <v>1</v>
      </c>
      <c r="B134" s="28">
        <v>240</v>
      </c>
      <c r="C134" s="28" t="s">
        <v>377</v>
      </c>
      <c r="D134" s="28" t="s">
        <v>378</v>
      </c>
      <c r="E134" s="27">
        <v>7309</v>
      </c>
      <c r="F134" s="29" t="s">
        <v>1779</v>
      </c>
      <c r="G134" s="29" t="s">
        <v>1081</v>
      </c>
      <c r="H134" s="29" t="s">
        <v>376</v>
      </c>
      <c r="I134" s="29" t="s">
        <v>163</v>
      </c>
      <c r="J134" s="29" t="s">
        <v>731</v>
      </c>
      <c r="K134" s="29"/>
      <c r="L134" s="29" t="s">
        <v>1085</v>
      </c>
      <c r="M134" s="29" t="s">
        <v>1082</v>
      </c>
      <c r="N134" s="29" t="s">
        <v>1083</v>
      </c>
      <c r="O134" s="29" t="s">
        <v>1087</v>
      </c>
      <c r="P134" s="29" t="s">
        <v>1086</v>
      </c>
      <c r="Q134" s="29" t="s">
        <v>733</v>
      </c>
      <c r="R134" s="30" t="s">
        <v>1220</v>
      </c>
      <c r="S134" s="31" t="s">
        <v>868</v>
      </c>
      <c r="T134" s="32" t="s">
        <v>518</v>
      </c>
      <c r="V134" s="26" t="str">
        <f>+Final__2[[#This Row],[titulo]]&amp;Final__2[[#This Row],[Territorio]]&amp;", "&amp;Final__2[[#This Row],[temporalidad]]</f>
        <v>Pirámide Poblacional comuna de Vichuquén, 2002-2021</v>
      </c>
      <c r="W134" s="26" t="str">
        <f>+Final__2[[#This Row],[descripcion_larga]]&amp;Final__2[[#This Row],[Territorio]]&amp;X134&amp;Y134</f>
        <v>Pirámide Poblacional que detalla el número de habitantes por sexo y según rango etario en la comuna de Vichuquén, durante el Periodo 2011-2017.</v>
      </c>
      <c r="X134" s="25" t="s">
        <v>732</v>
      </c>
      <c r="Y134" s="25"/>
    </row>
    <row r="135" spans="1:25" ht="31.5" x14ac:dyDescent="0.35">
      <c r="A135" s="27">
        <v>1</v>
      </c>
      <c r="B135" s="28">
        <v>240</v>
      </c>
      <c r="C135" s="28" t="s">
        <v>377</v>
      </c>
      <c r="D135" s="28" t="s">
        <v>378</v>
      </c>
      <c r="E135" s="27">
        <v>7401</v>
      </c>
      <c r="F135" s="29" t="s">
        <v>1779</v>
      </c>
      <c r="G135" s="29" t="s">
        <v>1081</v>
      </c>
      <c r="H135" s="29" t="s">
        <v>376</v>
      </c>
      <c r="I135" s="29" t="s">
        <v>164</v>
      </c>
      <c r="J135" s="29" t="s">
        <v>731</v>
      </c>
      <c r="K135" s="29"/>
      <c r="L135" s="29" t="s">
        <v>1085</v>
      </c>
      <c r="M135" s="29" t="s">
        <v>1082</v>
      </c>
      <c r="N135" s="29" t="s">
        <v>1083</v>
      </c>
      <c r="O135" s="29" t="s">
        <v>1087</v>
      </c>
      <c r="P135" s="29" t="s">
        <v>1086</v>
      </c>
      <c r="Q135" s="29" t="s">
        <v>733</v>
      </c>
      <c r="R135" s="30" t="s">
        <v>1221</v>
      </c>
      <c r="S135" s="31" t="s">
        <v>869</v>
      </c>
      <c r="T135" s="32" t="s">
        <v>519</v>
      </c>
      <c r="V135" s="26" t="str">
        <f>+Final__2[[#This Row],[titulo]]&amp;Final__2[[#This Row],[Territorio]]&amp;", "&amp;Final__2[[#This Row],[temporalidad]]</f>
        <v>Pirámide Poblacional comuna de Linares, 2002-2021</v>
      </c>
      <c r="W135" s="26" t="str">
        <f>+Final__2[[#This Row],[descripcion_larga]]&amp;Final__2[[#This Row],[Territorio]]&amp;X135&amp;Y135</f>
        <v>Pirámide Poblacional que detalla el número de habitantes por sexo y según rango etario en la comuna de Linares, durante el Periodo 2011-2017.</v>
      </c>
      <c r="X135" s="25" t="s">
        <v>732</v>
      </c>
      <c r="Y135" s="25"/>
    </row>
    <row r="136" spans="1:25" ht="31.5" x14ac:dyDescent="0.35">
      <c r="A136" s="27">
        <v>1</v>
      </c>
      <c r="B136" s="28">
        <v>240</v>
      </c>
      <c r="C136" s="28" t="s">
        <v>377</v>
      </c>
      <c r="D136" s="28" t="s">
        <v>378</v>
      </c>
      <c r="E136" s="27">
        <v>7402</v>
      </c>
      <c r="F136" s="29" t="s">
        <v>1779</v>
      </c>
      <c r="G136" s="29" t="s">
        <v>1081</v>
      </c>
      <c r="H136" s="29" t="s">
        <v>376</v>
      </c>
      <c r="I136" s="29" t="s">
        <v>165</v>
      </c>
      <c r="J136" s="29" t="s">
        <v>731</v>
      </c>
      <c r="K136" s="29"/>
      <c r="L136" s="29" t="s">
        <v>1085</v>
      </c>
      <c r="M136" s="29" t="s">
        <v>1082</v>
      </c>
      <c r="N136" s="29" t="s">
        <v>1083</v>
      </c>
      <c r="O136" s="29" t="s">
        <v>1087</v>
      </c>
      <c r="P136" s="29" t="s">
        <v>1086</v>
      </c>
      <c r="Q136" s="29" t="s">
        <v>733</v>
      </c>
      <c r="R136" s="30" t="s">
        <v>1222</v>
      </c>
      <c r="S136" s="31" t="s">
        <v>870</v>
      </c>
      <c r="T136" s="32" t="s">
        <v>520</v>
      </c>
      <c r="V136" s="26" t="str">
        <f>+Final__2[[#This Row],[titulo]]&amp;Final__2[[#This Row],[Territorio]]&amp;", "&amp;Final__2[[#This Row],[temporalidad]]</f>
        <v>Pirámide Poblacional comuna de Colbún, 2002-2021</v>
      </c>
      <c r="W136" s="26" t="str">
        <f>+Final__2[[#This Row],[descripcion_larga]]&amp;Final__2[[#This Row],[Territorio]]&amp;X136&amp;Y136</f>
        <v>Pirámide Poblacional que detalla el número de habitantes por sexo y según rango etario en la comuna de Colbún, durante el Periodo 2011-2017.</v>
      </c>
      <c r="X136" s="25" t="s">
        <v>732</v>
      </c>
      <c r="Y136" s="25"/>
    </row>
    <row r="137" spans="1:25" ht="31.5" x14ac:dyDescent="0.35">
      <c r="A137" s="27">
        <v>1</v>
      </c>
      <c r="B137" s="28">
        <v>240</v>
      </c>
      <c r="C137" s="28" t="s">
        <v>377</v>
      </c>
      <c r="D137" s="28" t="s">
        <v>378</v>
      </c>
      <c r="E137" s="27">
        <v>7403</v>
      </c>
      <c r="F137" s="29" t="s">
        <v>1779</v>
      </c>
      <c r="G137" s="29" t="s">
        <v>1081</v>
      </c>
      <c r="H137" s="29" t="s">
        <v>376</v>
      </c>
      <c r="I137" s="29" t="s">
        <v>166</v>
      </c>
      <c r="J137" s="29" t="s">
        <v>731</v>
      </c>
      <c r="K137" s="29"/>
      <c r="L137" s="29" t="s">
        <v>1085</v>
      </c>
      <c r="M137" s="29" t="s">
        <v>1082</v>
      </c>
      <c r="N137" s="29" t="s">
        <v>1083</v>
      </c>
      <c r="O137" s="29" t="s">
        <v>1087</v>
      </c>
      <c r="P137" s="29" t="s">
        <v>1086</v>
      </c>
      <c r="Q137" s="29" t="s">
        <v>733</v>
      </c>
      <c r="R137" s="30" t="s">
        <v>1223</v>
      </c>
      <c r="S137" s="31" t="s">
        <v>871</v>
      </c>
      <c r="T137" s="32" t="s">
        <v>521</v>
      </c>
      <c r="V137" s="26" t="str">
        <f>+Final__2[[#This Row],[titulo]]&amp;Final__2[[#This Row],[Territorio]]&amp;", "&amp;Final__2[[#This Row],[temporalidad]]</f>
        <v>Pirámide Poblacional comuna de Longaví, 2002-2021</v>
      </c>
      <c r="W137" s="26" t="str">
        <f>+Final__2[[#This Row],[descripcion_larga]]&amp;Final__2[[#This Row],[Territorio]]&amp;X137&amp;Y137</f>
        <v>Pirámide Poblacional que detalla el número de habitantes por sexo y según rango etario en la comuna de Longaví, durante el Periodo 2011-2017.</v>
      </c>
      <c r="X137" s="25" t="s">
        <v>732</v>
      </c>
      <c r="Y137" s="25"/>
    </row>
    <row r="138" spans="1:25" ht="31.5" x14ac:dyDescent="0.35">
      <c r="A138" s="27">
        <v>1</v>
      </c>
      <c r="B138" s="28">
        <v>240</v>
      </c>
      <c r="C138" s="28" t="s">
        <v>377</v>
      </c>
      <c r="D138" s="28" t="s">
        <v>378</v>
      </c>
      <c r="E138" s="27">
        <v>7404</v>
      </c>
      <c r="F138" s="29" t="s">
        <v>1779</v>
      </c>
      <c r="G138" s="29" t="s">
        <v>1081</v>
      </c>
      <c r="H138" s="29" t="s">
        <v>376</v>
      </c>
      <c r="I138" s="29" t="s">
        <v>167</v>
      </c>
      <c r="J138" s="29" t="s">
        <v>731</v>
      </c>
      <c r="K138" s="29"/>
      <c r="L138" s="29" t="s">
        <v>1085</v>
      </c>
      <c r="M138" s="29" t="s">
        <v>1082</v>
      </c>
      <c r="N138" s="29" t="s">
        <v>1083</v>
      </c>
      <c r="O138" s="29" t="s">
        <v>1087</v>
      </c>
      <c r="P138" s="29" t="s">
        <v>1086</v>
      </c>
      <c r="Q138" s="29" t="s">
        <v>733</v>
      </c>
      <c r="R138" s="30" t="s">
        <v>1224</v>
      </c>
      <c r="S138" s="31" t="s">
        <v>872</v>
      </c>
      <c r="T138" s="32" t="s">
        <v>522</v>
      </c>
      <c r="V138" s="26" t="str">
        <f>+Final__2[[#This Row],[titulo]]&amp;Final__2[[#This Row],[Territorio]]&amp;", "&amp;Final__2[[#This Row],[temporalidad]]</f>
        <v>Pirámide Poblacional comuna de Parral, 2002-2021</v>
      </c>
      <c r="W138" s="26" t="str">
        <f>+Final__2[[#This Row],[descripcion_larga]]&amp;Final__2[[#This Row],[Territorio]]&amp;X138&amp;Y138</f>
        <v>Pirámide Poblacional que detalla el número de habitantes por sexo y según rango etario en la comuna de Parral, durante el Periodo 2011-2017.</v>
      </c>
      <c r="X138" s="25" t="s">
        <v>732</v>
      </c>
      <c r="Y138" s="25"/>
    </row>
    <row r="139" spans="1:25" ht="31.5" x14ac:dyDescent="0.35">
      <c r="A139" s="27">
        <v>1</v>
      </c>
      <c r="B139" s="28">
        <v>240</v>
      </c>
      <c r="C139" s="28" t="s">
        <v>377</v>
      </c>
      <c r="D139" s="28" t="s">
        <v>378</v>
      </c>
      <c r="E139" s="27">
        <v>7405</v>
      </c>
      <c r="F139" s="29" t="s">
        <v>1779</v>
      </c>
      <c r="G139" s="29" t="s">
        <v>1081</v>
      </c>
      <c r="H139" s="29" t="s">
        <v>376</v>
      </c>
      <c r="I139" s="29" t="s">
        <v>168</v>
      </c>
      <c r="J139" s="29" t="s">
        <v>731</v>
      </c>
      <c r="K139" s="29"/>
      <c r="L139" s="29" t="s">
        <v>1085</v>
      </c>
      <c r="M139" s="29" t="s">
        <v>1082</v>
      </c>
      <c r="N139" s="29" t="s">
        <v>1083</v>
      </c>
      <c r="O139" s="29" t="s">
        <v>1087</v>
      </c>
      <c r="P139" s="29" t="s">
        <v>1086</v>
      </c>
      <c r="Q139" s="29" t="s">
        <v>733</v>
      </c>
      <c r="R139" s="30" t="s">
        <v>1225</v>
      </c>
      <c r="S139" s="31" t="s">
        <v>873</v>
      </c>
      <c r="T139" s="32" t="s">
        <v>523</v>
      </c>
      <c r="V139" s="26" t="str">
        <f>+Final__2[[#This Row],[titulo]]&amp;Final__2[[#This Row],[Territorio]]&amp;", "&amp;Final__2[[#This Row],[temporalidad]]</f>
        <v>Pirámide Poblacional comuna de Retiro, 2002-2021</v>
      </c>
      <c r="W139" s="26" t="str">
        <f>+Final__2[[#This Row],[descripcion_larga]]&amp;Final__2[[#This Row],[Territorio]]&amp;X139&amp;Y139</f>
        <v>Pirámide Poblacional que detalla el número de habitantes por sexo y según rango etario en la comuna de Retiro, durante el Periodo 2011-2017.</v>
      </c>
      <c r="X139" s="25" t="s">
        <v>732</v>
      </c>
      <c r="Y139" s="25"/>
    </row>
    <row r="140" spans="1:25" ht="31.5" x14ac:dyDescent="0.35">
      <c r="A140" s="27">
        <v>1</v>
      </c>
      <c r="B140" s="28">
        <v>240</v>
      </c>
      <c r="C140" s="28" t="s">
        <v>377</v>
      </c>
      <c r="D140" s="28" t="s">
        <v>378</v>
      </c>
      <c r="E140" s="27">
        <v>7406</v>
      </c>
      <c r="F140" s="29" t="s">
        <v>1779</v>
      </c>
      <c r="G140" s="29" t="s">
        <v>1081</v>
      </c>
      <c r="H140" s="29" t="s">
        <v>376</v>
      </c>
      <c r="I140" s="29" t="s">
        <v>169</v>
      </c>
      <c r="J140" s="29" t="s">
        <v>731</v>
      </c>
      <c r="K140" s="29"/>
      <c r="L140" s="29" t="s">
        <v>1085</v>
      </c>
      <c r="M140" s="29" t="s">
        <v>1082</v>
      </c>
      <c r="N140" s="29" t="s">
        <v>1083</v>
      </c>
      <c r="O140" s="29" t="s">
        <v>1087</v>
      </c>
      <c r="P140" s="29" t="s">
        <v>1086</v>
      </c>
      <c r="Q140" s="29" t="s">
        <v>733</v>
      </c>
      <c r="R140" s="30" t="s">
        <v>1226</v>
      </c>
      <c r="S140" s="31" t="s">
        <v>874</v>
      </c>
      <c r="T140" s="32" t="s">
        <v>524</v>
      </c>
      <c r="V140" s="26" t="str">
        <f>+Final__2[[#This Row],[titulo]]&amp;Final__2[[#This Row],[Territorio]]&amp;", "&amp;Final__2[[#This Row],[temporalidad]]</f>
        <v>Pirámide Poblacional comuna de San Javier, 2002-2021</v>
      </c>
      <c r="W140" s="26" t="str">
        <f>+Final__2[[#This Row],[descripcion_larga]]&amp;Final__2[[#This Row],[Territorio]]&amp;X140&amp;Y140</f>
        <v>Pirámide Poblacional que detalla el número de habitantes por sexo y según rango etario en la comuna de San Javier, durante el Periodo 2011-2017.</v>
      </c>
      <c r="X140" s="25" t="s">
        <v>732</v>
      </c>
      <c r="Y140" s="25"/>
    </row>
    <row r="141" spans="1:25" ht="31.5" x14ac:dyDescent="0.35">
      <c r="A141" s="27">
        <v>1</v>
      </c>
      <c r="B141" s="28">
        <v>240</v>
      </c>
      <c r="C141" s="28" t="s">
        <v>377</v>
      </c>
      <c r="D141" s="28" t="s">
        <v>378</v>
      </c>
      <c r="E141" s="27">
        <v>7407</v>
      </c>
      <c r="F141" s="29" t="s">
        <v>1779</v>
      </c>
      <c r="G141" s="29" t="s">
        <v>1081</v>
      </c>
      <c r="H141" s="29" t="s">
        <v>376</v>
      </c>
      <c r="I141" s="29" t="s">
        <v>170</v>
      </c>
      <c r="J141" s="29" t="s">
        <v>731</v>
      </c>
      <c r="K141" s="29"/>
      <c r="L141" s="29" t="s">
        <v>1085</v>
      </c>
      <c r="M141" s="29" t="s">
        <v>1082</v>
      </c>
      <c r="N141" s="29" t="s">
        <v>1083</v>
      </c>
      <c r="O141" s="29" t="s">
        <v>1087</v>
      </c>
      <c r="P141" s="29" t="s">
        <v>1086</v>
      </c>
      <c r="Q141" s="29" t="s">
        <v>733</v>
      </c>
      <c r="R141" s="30" t="s">
        <v>1227</v>
      </c>
      <c r="S141" s="31" t="s">
        <v>875</v>
      </c>
      <c r="T141" s="32" t="s">
        <v>525</v>
      </c>
      <c r="V141" s="26" t="str">
        <f>+Final__2[[#This Row],[titulo]]&amp;Final__2[[#This Row],[Territorio]]&amp;", "&amp;Final__2[[#This Row],[temporalidad]]</f>
        <v>Pirámide Poblacional comuna de Villa Alegre, 2002-2021</v>
      </c>
      <c r="W141" s="26" t="str">
        <f>+Final__2[[#This Row],[descripcion_larga]]&amp;Final__2[[#This Row],[Territorio]]&amp;X141&amp;Y141</f>
        <v>Pirámide Poblacional que detalla el número de habitantes por sexo y según rango etario en la comuna de Villa Alegre, durante el Periodo 2011-2017.</v>
      </c>
      <c r="X141" s="25" t="s">
        <v>732</v>
      </c>
      <c r="Y141" s="25"/>
    </row>
    <row r="142" spans="1:25" ht="31.5" x14ac:dyDescent="0.35">
      <c r="A142" s="27">
        <v>1</v>
      </c>
      <c r="B142" s="28">
        <v>240</v>
      </c>
      <c r="C142" s="28" t="s">
        <v>377</v>
      </c>
      <c r="D142" s="28" t="s">
        <v>378</v>
      </c>
      <c r="E142" s="27">
        <v>7408</v>
      </c>
      <c r="F142" s="29" t="s">
        <v>1779</v>
      </c>
      <c r="G142" s="29" t="s">
        <v>1081</v>
      </c>
      <c r="H142" s="29" t="s">
        <v>376</v>
      </c>
      <c r="I142" s="29" t="s">
        <v>171</v>
      </c>
      <c r="J142" s="29" t="s">
        <v>731</v>
      </c>
      <c r="K142" s="29"/>
      <c r="L142" s="29" t="s">
        <v>1085</v>
      </c>
      <c r="M142" s="29" t="s">
        <v>1082</v>
      </c>
      <c r="N142" s="29" t="s">
        <v>1083</v>
      </c>
      <c r="O142" s="29" t="s">
        <v>1087</v>
      </c>
      <c r="P142" s="29" t="s">
        <v>1086</v>
      </c>
      <c r="Q142" s="29" t="s">
        <v>733</v>
      </c>
      <c r="R142" s="30" t="s">
        <v>1228</v>
      </c>
      <c r="S142" s="31" t="s">
        <v>876</v>
      </c>
      <c r="T142" s="32" t="s">
        <v>526</v>
      </c>
      <c r="V142" s="26" t="str">
        <f>+Final__2[[#This Row],[titulo]]&amp;Final__2[[#This Row],[Territorio]]&amp;", "&amp;Final__2[[#This Row],[temporalidad]]</f>
        <v>Pirámide Poblacional comuna de Yerbas Buenas, 2002-2021</v>
      </c>
      <c r="W142" s="26" t="str">
        <f>+Final__2[[#This Row],[descripcion_larga]]&amp;Final__2[[#This Row],[Territorio]]&amp;X142&amp;Y142</f>
        <v>Pirámide Poblacional que detalla el número de habitantes por sexo y según rango etario en la comuna de Yerbas Buenas, durante el Periodo 2011-2017.</v>
      </c>
      <c r="X142" s="25" t="s">
        <v>732</v>
      </c>
      <c r="Y142" s="25"/>
    </row>
    <row r="143" spans="1:25" ht="31.5" x14ac:dyDescent="0.35">
      <c r="A143" s="27">
        <v>1</v>
      </c>
      <c r="B143" s="28">
        <v>240</v>
      </c>
      <c r="C143" s="28" t="s">
        <v>377</v>
      </c>
      <c r="D143" s="28" t="s">
        <v>378</v>
      </c>
      <c r="E143" s="27">
        <v>8101</v>
      </c>
      <c r="F143" s="29" t="s">
        <v>1779</v>
      </c>
      <c r="G143" s="29" t="s">
        <v>1081</v>
      </c>
      <c r="H143" s="29" t="s">
        <v>376</v>
      </c>
      <c r="I143" s="29" t="s">
        <v>172</v>
      </c>
      <c r="J143" s="29" t="s">
        <v>731</v>
      </c>
      <c r="K143" s="29"/>
      <c r="L143" s="29" t="s">
        <v>1085</v>
      </c>
      <c r="M143" s="29" t="s">
        <v>1082</v>
      </c>
      <c r="N143" s="29" t="s">
        <v>1083</v>
      </c>
      <c r="O143" s="29" t="s">
        <v>1087</v>
      </c>
      <c r="P143" s="29" t="s">
        <v>1086</v>
      </c>
      <c r="Q143" s="29" t="s">
        <v>733</v>
      </c>
      <c r="R143" s="30" t="s">
        <v>1229</v>
      </c>
      <c r="S143" s="31" t="s">
        <v>877</v>
      </c>
      <c r="T143" s="32" t="s">
        <v>527</v>
      </c>
      <c r="V143" s="26" t="str">
        <f>+Final__2[[#This Row],[titulo]]&amp;Final__2[[#This Row],[Territorio]]&amp;", "&amp;Final__2[[#This Row],[temporalidad]]</f>
        <v>Pirámide Poblacional comuna de Concepción, 2002-2021</v>
      </c>
      <c r="W143" s="26" t="str">
        <f>+Final__2[[#This Row],[descripcion_larga]]&amp;Final__2[[#This Row],[Territorio]]&amp;X143&amp;Y143</f>
        <v>Pirámide Poblacional que detalla el número de habitantes por sexo y según rango etario en la comuna de Concepción, durante el Periodo 2011-2017.</v>
      </c>
      <c r="X143" s="25" t="s">
        <v>732</v>
      </c>
      <c r="Y143" s="25"/>
    </row>
    <row r="144" spans="1:25" ht="31.5" x14ac:dyDescent="0.35">
      <c r="A144" s="27">
        <v>1</v>
      </c>
      <c r="B144" s="28">
        <v>240</v>
      </c>
      <c r="C144" s="28" t="s">
        <v>377</v>
      </c>
      <c r="D144" s="28" t="s">
        <v>378</v>
      </c>
      <c r="E144" s="27">
        <v>8102</v>
      </c>
      <c r="F144" s="29" t="s">
        <v>1779</v>
      </c>
      <c r="G144" s="29" t="s">
        <v>1081</v>
      </c>
      <c r="H144" s="29" t="s">
        <v>376</v>
      </c>
      <c r="I144" s="29" t="s">
        <v>173</v>
      </c>
      <c r="J144" s="29" t="s">
        <v>731</v>
      </c>
      <c r="K144" s="29"/>
      <c r="L144" s="29" t="s">
        <v>1085</v>
      </c>
      <c r="M144" s="29" t="s">
        <v>1082</v>
      </c>
      <c r="N144" s="29" t="s">
        <v>1083</v>
      </c>
      <c r="O144" s="29" t="s">
        <v>1087</v>
      </c>
      <c r="P144" s="29" t="s">
        <v>1086</v>
      </c>
      <c r="Q144" s="29" t="s">
        <v>733</v>
      </c>
      <c r="R144" s="30" t="s">
        <v>1230</v>
      </c>
      <c r="S144" s="31" t="s">
        <v>878</v>
      </c>
      <c r="T144" s="32" t="s">
        <v>528</v>
      </c>
      <c r="V144" s="26" t="str">
        <f>+Final__2[[#This Row],[titulo]]&amp;Final__2[[#This Row],[Territorio]]&amp;", "&amp;Final__2[[#This Row],[temporalidad]]</f>
        <v>Pirámide Poblacional comuna de Coronel, 2002-2021</v>
      </c>
      <c r="W144" s="26" t="str">
        <f>+Final__2[[#This Row],[descripcion_larga]]&amp;Final__2[[#This Row],[Territorio]]&amp;X144&amp;Y144</f>
        <v>Pirámide Poblacional que detalla el número de habitantes por sexo y según rango etario en la comuna de Coronel, durante el Periodo 2011-2017.</v>
      </c>
      <c r="X144" s="25" t="s">
        <v>732</v>
      </c>
      <c r="Y144" s="25"/>
    </row>
    <row r="145" spans="1:25" ht="31.5" x14ac:dyDescent="0.35">
      <c r="A145" s="27">
        <v>1</v>
      </c>
      <c r="B145" s="28">
        <v>240</v>
      </c>
      <c r="C145" s="28" t="s">
        <v>377</v>
      </c>
      <c r="D145" s="28" t="s">
        <v>378</v>
      </c>
      <c r="E145" s="27">
        <v>8103</v>
      </c>
      <c r="F145" s="29" t="s">
        <v>1779</v>
      </c>
      <c r="G145" s="29" t="s">
        <v>1081</v>
      </c>
      <c r="H145" s="29" t="s">
        <v>376</v>
      </c>
      <c r="I145" s="29" t="s">
        <v>174</v>
      </c>
      <c r="J145" s="29" t="s">
        <v>731</v>
      </c>
      <c r="K145" s="29"/>
      <c r="L145" s="29" t="s">
        <v>1085</v>
      </c>
      <c r="M145" s="29" t="s">
        <v>1082</v>
      </c>
      <c r="N145" s="29" t="s">
        <v>1083</v>
      </c>
      <c r="O145" s="29" t="s">
        <v>1087</v>
      </c>
      <c r="P145" s="29" t="s">
        <v>1086</v>
      </c>
      <c r="Q145" s="29" t="s">
        <v>733</v>
      </c>
      <c r="R145" s="30" t="s">
        <v>1231</v>
      </c>
      <c r="S145" s="31" t="s">
        <v>879</v>
      </c>
      <c r="T145" s="32" t="s">
        <v>529</v>
      </c>
      <c r="V145" s="26" t="str">
        <f>+Final__2[[#This Row],[titulo]]&amp;Final__2[[#This Row],[Territorio]]&amp;", "&amp;Final__2[[#This Row],[temporalidad]]</f>
        <v>Pirámide Poblacional comuna de Chiguayante, 2002-2021</v>
      </c>
      <c r="W145" s="26" t="str">
        <f>+Final__2[[#This Row],[descripcion_larga]]&amp;Final__2[[#This Row],[Territorio]]&amp;X145&amp;Y145</f>
        <v>Pirámide Poblacional que detalla el número de habitantes por sexo y según rango etario en la comuna de Chiguayante, durante el Periodo 2011-2017.</v>
      </c>
      <c r="X145" s="25" t="s">
        <v>732</v>
      </c>
      <c r="Y145" s="25"/>
    </row>
    <row r="146" spans="1:25" ht="31.5" x14ac:dyDescent="0.35">
      <c r="A146" s="27">
        <v>1</v>
      </c>
      <c r="B146" s="28">
        <v>240</v>
      </c>
      <c r="C146" s="28" t="s">
        <v>377</v>
      </c>
      <c r="D146" s="28" t="s">
        <v>378</v>
      </c>
      <c r="E146" s="27">
        <v>8104</v>
      </c>
      <c r="F146" s="29" t="s">
        <v>1779</v>
      </c>
      <c r="G146" s="29" t="s">
        <v>1081</v>
      </c>
      <c r="H146" s="29" t="s">
        <v>376</v>
      </c>
      <c r="I146" s="29" t="s">
        <v>175</v>
      </c>
      <c r="J146" s="29" t="s">
        <v>731</v>
      </c>
      <c r="K146" s="29"/>
      <c r="L146" s="29" t="s">
        <v>1085</v>
      </c>
      <c r="M146" s="29" t="s">
        <v>1082</v>
      </c>
      <c r="N146" s="29" t="s">
        <v>1083</v>
      </c>
      <c r="O146" s="29" t="s">
        <v>1087</v>
      </c>
      <c r="P146" s="29" t="s">
        <v>1086</v>
      </c>
      <c r="Q146" s="29" t="s">
        <v>733</v>
      </c>
      <c r="R146" s="30" t="s">
        <v>1232</v>
      </c>
      <c r="S146" s="31" t="s">
        <v>880</v>
      </c>
      <c r="T146" s="32" t="s">
        <v>530</v>
      </c>
      <c r="V146" s="26" t="str">
        <f>+Final__2[[#This Row],[titulo]]&amp;Final__2[[#This Row],[Territorio]]&amp;", "&amp;Final__2[[#This Row],[temporalidad]]</f>
        <v>Pirámide Poblacional comuna de Florida, 2002-2021</v>
      </c>
      <c r="W146" s="26" t="str">
        <f>+Final__2[[#This Row],[descripcion_larga]]&amp;Final__2[[#This Row],[Territorio]]&amp;X146&amp;Y146</f>
        <v>Pirámide Poblacional que detalla el número de habitantes por sexo y según rango etario en la comuna de Florida, durante el Periodo 2011-2017.</v>
      </c>
      <c r="X146" s="25" t="s">
        <v>732</v>
      </c>
      <c r="Y146" s="25"/>
    </row>
    <row r="147" spans="1:25" ht="31.5" x14ac:dyDescent="0.35">
      <c r="A147" s="27">
        <v>1</v>
      </c>
      <c r="B147" s="28">
        <v>240</v>
      </c>
      <c r="C147" s="28" t="s">
        <v>377</v>
      </c>
      <c r="D147" s="28" t="s">
        <v>378</v>
      </c>
      <c r="E147" s="27">
        <v>8105</v>
      </c>
      <c r="F147" s="29" t="s">
        <v>1779</v>
      </c>
      <c r="G147" s="29" t="s">
        <v>1081</v>
      </c>
      <c r="H147" s="29" t="s">
        <v>376</v>
      </c>
      <c r="I147" s="29" t="s">
        <v>176</v>
      </c>
      <c r="J147" s="29" t="s">
        <v>731</v>
      </c>
      <c r="K147" s="29"/>
      <c r="L147" s="29" t="s">
        <v>1085</v>
      </c>
      <c r="M147" s="29" t="s">
        <v>1082</v>
      </c>
      <c r="N147" s="29" t="s">
        <v>1083</v>
      </c>
      <c r="O147" s="29" t="s">
        <v>1087</v>
      </c>
      <c r="P147" s="29" t="s">
        <v>1086</v>
      </c>
      <c r="Q147" s="29" t="s">
        <v>733</v>
      </c>
      <c r="R147" s="30" t="s">
        <v>1233</v>
      </c>
      <c r="S147" s="31" t="s">
        <v>881</v>
      </c>
      <c r="T147" s="32" t="s">
        <v>531</v>
      </c>
      <c r="V147" s="26" t="str">
        <f>+Final__2[[#This Row],[titulo]]&amp;Final__2[[#This Row],[Territorio]]&amp;", "&amp;Final__2[[#This Row],[temporalidad]]</f>
        <v>Pirámide Poblacional comuna de Hualqui, 2002-2021</v>
      </c>
      <c r="W147" s="26" t="str">
        <f>+Final__2[[#This Row],[descripcion_larga]]&amp;Final__2[[#This Row],[Territorio]]&amp;X147&amp;Y147</f>
        <v>Pirámide Poblacional que detalla el número de habitantes por sexo y según rango etario en la comuna de Hualqui, durante el Periodo 2011-2017.</v>
      </c>
      <c r="X147" s="25" t="s">
        <v>732</v>
      </c>
      <c r="Y147" s="25"/>
    </row>
    <row r="148" spans="1:25" ht="31.5" x14ac:dyDescent="0.35">
      <c r="A148" s="27">
        <v>1</v>
      </c>
      <c r="B148" s="28">
        <v>240</v>
      </c>
      <c r="C148" s="28" t="s">
        <v>377</v>
      </c>
      <c r="D148" s="28" t="s">
        <v>378</v>
      </c>
      <c r="E148" s="27">
        <v>8106</v>
      </c>
      <c r="F148" s="29" t="s">
        <v>1779</v>
      </c>
      <c r="G148" s="29" t="s">
        <v>1081</v>
      </c>
      <c r="H148" s="29" t="s">
        <v>376</v>
      </c>
      <c r="I148" s="29" t="s">
        <v>177</v>
      </c>
      <c r="J148" s="29" t="s">
        <v>731</v>
      </c>
      <c r="K148" s="29"/>
      <c r="L148" s="29" t="s">
        <v>1085</v>
      </c>
      <c r="M148" s="29" t="s">
        <v>1082</v>
      </c>
      <c r="N148" s="29" t="s">
        <v>1083</v>
      </c>
      <c r="O148" s="29" t="s">
        <v>1087</v>
      </c>
      <c r="P148" s="29" t="s">
        <v>1086</v>
      </c>
      <c r="Q148" s="29" t="s">
        <v>733</v>
      </c>
      <c r="R148" s="30" t="s">
        <v>1234</v>
      </c>
      <c r="S148" s="31" t="s">
        <v>882</v>
      </c>
      <c r="T148" s="32" t="s">
        <v>532</v>
      </c>
      <c r="V148" s="26" t="str">
        <f>+Final__2[[#This Row],[titulo]]&amp;Final__2[[#This Row],[Territorio]]&amp;", "&amp;Final__2[[#This Row],[temporalidad]]</f>
        <v>Pirámide Poblacional comuna de Lota, 2002-2021</v>
      </c>
      <c r="W148" s="26" t="str">
        <f>+Final__2[[#This Row],[descripcion_larga]]&amp;Final__2[[#This Row],[Territorio]]&amp;X148&amp;Y148</f>
        <v>Pirámide Poblacional que detalla el número de habitantes por sexo y según rango etario en la comuna de Lota, durante el Periodo 2011-2017.</v>
      </c>
      <c r="X148" s="25" t="s">
        <v>732</v>
      </c>
      <c r="Y148" s="25"/>
    </row>
    <row r="149" spans="1:25" ht="31.5" x14ac:dyDescent="0.35">
      <c r="A149" s="27">
        <v>1</v>
      </c>
      <c r="B149" s="28">
        <v>240</v>
      </c>
      <c r="C149" s="28" t="s">
        <v>377</v>
      </c>
      <c r="D149" s="28" t="s">
        <v>378</v>
      </c>
      <c r="E149" s="27">
        <v>8107</v>
      </c>
      <c r="F149" s="29" t="s">
        <v>1779</v>
      </c>
      <c r="G149" s="29" t="s">
        <v>1081</v>
      </c>
      <c r="H149" s="29" t="s">
        <v>376</v>
      </c>
      <c r="I149" s="29" t="s">
        <v>178</v>
      </c>
      <c r="J149" s="29" t="s">
        <v>731</v>
      </c>
      <c r="K149" s="29"/>
      <c r="L149" s="29" t="s">
        <v>1085</v>
      </c>
      <c r="M149" s="29" t="s">
        <v>1082</v>
      </c>
      <c r="N149" s="29" t="s">
        <v>1083</v>
      </c>
      <c r="O149" s="29" t="s">
        <v>1087</v>
      </c>
      <c r="P149" s="29" t="s">
        <v>1086</v>
      </c>
      <c r="Q149" s="29" t="s">
        <v>733</v>
      </c>
      <c r="R149" s="30" t="s">
        <v>1235</v>
      </c>
      <c r="S149" s="31" t="s">
        <v>883</v>
      </c>
      <c r="T149" s="32" t="s">
        <v>533</v>
      </c>
      <c r="V149" s="26" t="str">
        <f>+Final__2[[#This Row],[titulo]]&amp;Final__2[[#This Row],[Territorio]]&amp;", "&amp;Final__2[[#This Row],[temporalidad]]</f>
        <v>Pirámide Poblacional comuna de Penco, 2002-2021</v>
      </c>
      <c r="W149" s="26" t="str">
        <f>+Final__2[[#This Row],[descripcion_larga]]&amp;Final__2[[#This Row],[Territorio]]&amp;X149&amp;Y149</f>
        <v>Pirámide Poblacional que detalla el número de habitantes por sexo y según rango etario en la comuna de Penco, durante el Periodo 2011-2017.</v>
      </c>
      <c r="X149" s="25" t="s">
        <v>732</v>
      </c>
      <c r="Y149" s="25"/>
    </row>
    <row r="150" spans="1:25" ht="31.5" x14ac:dyDescent="0.35">
      <c r="A150" s="27">
        <v>1</v>
      </c>
      <c r="B150" s="28">
        <v>240</v>
      </c>
      <c r="C150" s="28" t="s">
        <v>377</v>
      </c>
      <c r="D150" s="28" t="s">
        <v>378</v>
      </c>
      <c r="E150" s="27">
        <v>8108</v>
      </c>
      <c r="F150" s="29" t="s">
        <v>1779</v>
      </c>
      <c r="G150" s="29" t="s">
        <v>1081</v>
      </c>
      <c r="H150" s="29" t="s">
        <v>376</v>
      </c>
      <c r="I150" s="29" t="s">
        <v>179</v>
      </c>
      <c r="J150" s="29" t="s">
        <v>731</v>
      </c>
      <c r="K150" s="29"/>
      <c r="L150" s="29" t="s">
        <v>1085</v>
      </c>
      <c r="M150" s="29" t="s">
        <v>1082</v>
      </c>
      <c r="N150" s="29" t="s">
        <v>1083</v>
      </c>
      <c r="O150" s="29" t="s">
        <v>1087</v>
      </c>
      <c r="P150" s="29" t="s">
        <v>1086</v>
      </c>
      <c r="Q150" s="29" t="s">
        <v>733</v>
      </c>
      <c r="R150" s="30" t="s">
        <v>1236</v>
      </c>
      <c r="S150" s="31" t="s">
        <v>884</v>
      </c>
      <c r="T150" s="32" t="s">
        <v>534</v>
      </c>
      <c r="V150" s="26" t="str">
        <f>+Final__2[[#This Row],[titulo]]&amp;Final__2[[#This Row],[Territorio]]&amp;", "&amp;Final__2[[#This Row],[temporalidad]]</f>
        <v>Pirámide Poblacional comuna de San Pedro de la Paz, 2002-2021</v>
      </c>
      <c r="W150" s="26" t="str">
        <f>+Final__2[[#This Row],[descripcion_larga]]&amp;Final__2[[#This Row],[Territorio]]&amp;X150&amp;Y150</f>
        <v>Pirámide Poblacional que detalla el número de habitantes por sexo y según rango etario en la comuna de San Pedro de la Paz, durante el Periodo 2011-2017.</v>
      </c>
      <c r="X150" s="25" t="s">
        <v>732</v>
      </c>
      <c r="Y150" s="25"/>
    </row>
    <row r="151" spans="1:25" ht="31.5" x14ac:dyDescent="0.35">
      <c r="A151" s="27">
        <v>1</v>
      </c>
      <c r="B151" s="28">
        <v>240</v>
      </c>
      <c r="C151" s="28" t="s">
        <v>377</v>
      </c>
      <c r="D151" s="28" t="s">
        <v>378</v>
      </c>
      <c r="E151" s="27">
        <v>8109</v>
      </c>
      <c r="F151" s="29" t="s">
        <v>1779</v>
      </c>
      <c r="G151" s="29" t="s">
        <v>1081</v>
      </c>
      <c r="H151" s="29" t="s">
        <v>376</v>
      </c>
      <c r="I151" s="29" t="s">
        <v>180</v>
      </c>
      <c r="J151" s="29" t="s">
        <v>731</v>
      </c>
      <c r="K151" s="29"/>
      <c r="L151" s="29" t="s">
        <v>1085</v>
      </c>
      <c r="M151" s="29" t="s">
        <v>1082</v>
      </c>
      <c r="N151" s="29" t="s">
        <v>1083</v>
      </c>
      <c r="O151" s="29" t="s">
        <v>1087</v>
      </c>
      <c r="P151" s="29" t="s">
        <v>1086</v>
      </c>
      <c r="Q151" s="29" t="s">
        <v>733</v>
      </c>
      <c r="R151" s="30" t="s">
        <v>1237</v>
      </c>
      <c r="S151" s="31" t="s">
        <v>885</v>
      </c>
      <c r="T151" s="32" t="s">
        <v>535</v>
      </c>
      <c r="V151" s="26" t="str">
        <f>+Final__2[[#This Row],[titulo]]&amp;Final__2[[#This Row],[Territorio]]&amp;", "&amp;Final__2[[#This Row],[temporalidad]]</f>
        <v>Pirámide Poblacional comuna de Santa Juana, 2002-2021</v>
      </c>
      <c r="W151" s="26" t="str">
        <f>+Final__2[[#This Row],[descripcion_larga]]&amp;Final__2[[#This Row],[Territorio]]&amp;X151&amp;Y151</f>
        <v>Pirámide Poblacional que detalla el número de habitantes por sexo y según rango etario en la comuna de Santa Juana, durante el Periodo 2011-2017.</v>
      </c>
      <c r="X151" s="25" t="s">
        <v>732</v>
      </c>
      <c r="Y151" s="25"/>
    </row>
    <row r="152" spans="1:25" ht="31.5" x14ac:dyDescent="0.35">
      <c r="A152" s="27">
        <v>1</v>
      </c>
      <c r="B152" s="28">
        <v>240</v>
      </c>
      <c r="C152" s="28" t="s">
        <v>377</v>
      </c>
      <c r="D152" s="28" t="s">
        <v>378</v>
      </c>
      <c r="E152" s="27">
        <v>8110</v>
      </c>
      <c r="F152" s="29" t="s">
        <v>1779</v>
      </c>
      <c r="G152" s="29" t="s">
        <v>1081</v>
      </c>
      <c r="H152" s="29" t="s">
        <v>376</v>
      </c>
      <c r="I152" s="29" t="s">
        <v>181</v>
      </c>
      <c r="J152" s="29" t="s">
        <v>731</v>
      </c>
      <c r="K152" s="29"/>
      <c r="L152" s="29" t="s">
        <v>1085</v>
      </c>
      <c r="M152" s="29" t="s">
        <v>1082</v>
      </c>
      <c r="N152" s="29" t="s">
        <v>1083</v>
      </c>
      <c r="O152" s="29" t="s">
        <v>1087</v>
      </c>
      <c r="P152" s="29" t="s">
        <v>1086</v>
      </c>
      <c r="Q152" s="29" t="s">
        <v>733</v>
      </c>
      <c r="R152" s="30" t="s">
        <v>1238</v>
      </c>
      <c r="S152" s="31" t="s">
        <v>886</v>
      </c>
      <c r="T152" s="32" t="s">
        <v>536</v>
      </c>
      <c r="V152" s="26" t="str">
        <f>+Final__2[[#This Row],[titulo]]&amp;Final__2[[#This Row],[Territorio]]&amp;", "&amp;Final__2[[#This Row],[temporalidad]]</f>
        <v>Pirámide Poblacional comuna de Talcahuano, 2002-2021</v>
      </c>
      <c r="W152" s="26" t="str">
        <f>+Final__2[[#This Row],[descripcion_larga]]&amp;Final__2[[#This Row],[Territorio]]&amp;X152&amp;Y152</f>
        <v>Pirámide Poblacional que detalla el número de habitantes por sexo y según rango etario en la comuna de Talcahuano, durante el Periodo 2011-2017.</v>
      </c>
      <c r="X152" s="25" t="s">
        <v>732</v>
      </c>
      <c r="Y152" s="25"/>
    </row>
    <row r="153" spans="1:25" ht="31.5" x14ac:dyDescent="0.35">
      <c r="A153" s="27">
        <v>1</v>
      </c>
      <c r="B153" s="28">
        <v>240</v>
      </c>
      <c r="C153" s="28" t="s">
        <v>377</v>
      </c>
      <c r="D153" s="28" t="s">
        <v>378</v>
      </c>
      <c r="E153" s="27">
        <v>8111</v>
      </c>
      <c r="F153" s="29" t="s">
        <v>1779</v>
      </c>
      <c r="G153" s="29" t="s">
        <v>1081</v>
      </c>
      <c r="H153" s="29" t="s">
        <v>376</v>
      </c>
      <c r="I153" s="29" t="s">
        <v>182</v>
      </c>
      <c r="J153" s="29" t="s">
        <v>731</v>
      </c>
      <c r="K153" s="29"/>
      <c r="L153" s="29" t="s">
        <v>1085</v>
      </c>
      <c r="M153" s="29" t="s">
        <v>1082</v>
      </c>
      <c r="N153" s="29" t="s">
        <v>1083</v>
      </c>
      <c r="O153" s="29" t="s">
        <v>1087</v>
      </c>
      <c r="P153" s="29" t="s">
        <v>1086</v>
      </c>
      <c r="Q153" s="29" t="s">
        <v>733</v>
      </c>
      <c r="R153" s="30" t="s">
        <v>1239</v>
      </c>
      <c r="S153" s="31" t="s">
        <v>887</v>
      </c>
      <c r="T153" s="32" t="s">
        <v>537</v>
      </c>
      <c r="V153" s="26" t="str">
        <f>+Final__2[[#This Row],[titulo]]&amp;Final__2[[#This Row],[Territorio]]&amp;", "&amp;Final__2[[#This Row],[temporalidad]]</f>
        <v>Pirámide Poblacional comuna de Tomé, 2002-2021</v>
      </c>
      <c r="W153" s="26" t="str">
        <f>+Final__2[[#This Row],[descripcion_larga]]&amp;Final__2[[#This Row],[Territorio]]&amp;X153&amp;Y153</f>
        <v>Pirámide Poblacional que detalla el número de habitantes por sexo y según rango etario en la comuna de Tomé, durante el Periodo 2011-2017.</v>
      </c>
      <c r="X153" s="25" t="s">
        <v>732</v>
      </c>
      <c r="Y153" s="25"/>
    </row>
    <row r="154" spans="1:25" ht="31.5" x14ac:dyDescent="0.35">
      <c r="A154" s="27">
        <v>1</v>
      </c>
      <c r="B154" s="28">
        <v>240</v>
      </c>
      <c r="C154" s="28" t="s">
        <v>377</v>
      </c>
      <c r="D154" s="28" t="s">
        <v>378</v>
      </c>
      <c r="E154" s="27">
        <v>8112</v>
      </c>
      <c r="F154" s="29" t="s">
        <v>1779</v>
      </c>
      <c r="G154" s="29" t="s">
        <v>1081</v>
      </c>
      <c r="H154" s="29" t="s">
        <v>376</v>
      </c>
      <c r="I154" s="29" t="s">
        <v>183</v>
      </c>
      <c r="J154" s="29" t="s">
        <v>731</v>
      </c>
      <c r="K154" s="29"/>
      <c r="L154" s="29" t="s">
        <v>1085</v>
      </c>
      <c r="M154" s="29" t="s">
        <v>1082</v>
      </c>
      <c r="N154" s="29" t="s">
        <v>1083</v>
      </c>
      <c r="O154" s="29" t="s">
        <v>1087</v>
      </c>
      <c r="P154" s="29" t="s">
        <v>1086</v>
      </c>
      <c r="Q154" s="29" t="s">
        <v>733</v>
      </c>
      <c r="R154" s="30" t="s">
        <v>1240</v>
      </c>
      <c r="S154" s="31" t="s">
        <v>888</v>
      </c>
      <c r="T154" s="32" t="s">
        <v>538</v>
      </c>
      <c r="V154" s="26" t="str">
        <f>+Final__2[[#This Row],[titulo]]&amp;Final__2[[#This Row],[Territorio]]&amp;", "&amp;Final__2[[#This Row],[temporalidad]]</f>
        <v>Pirámide Poblacional comuna de Hualpén, 2002-2021</v>
      </c>
      <c r="W154" s="26" t="str">
        <f>+Final__2[[#This Row],[descripcion_larga]]&amp;Final__2[[#This Row],[Territorio]]&amp;X154&amp;Y154</f>
        <v>Pirámide Poblacional que detalla el número de habitantes por sexo y según rango etario en la comuna de Hualpén, durante el Periodo 2011-2017.</v>
      </c>
      <c r="X154" s="25" t="s">
        <v>732</v>
      </c>
      <c r="Y154" s="25"/>
    </row>
    <row r="155" spans="1:25" ht="31.5" x14ac:dyDescent="0.35">
      <c r="A155" s="27">
        <v>1</v>
      </c>
      <c r="B155" s="28">
        <v>240</v>
      </c>
      <c r="C155" s="28" t="s">
        <v>377</v>
      </c>
      <c r="D155" s="28" t="s">
        <v>378</v>
      </c>
      <c r="E155" s="27">
        <v>8201</v>
      </c>
      <c r="F155" s="29" t="s">
        <v>1779</v>
      </c>
      <c r="G155" s="29" t="s">
        <v>1081</v>
      </c>
      <c r="H155" s="29" t="s">
        <v>376</v>
      </c>
      <c r="I155" s="29" t="s">
        <v>184</v>
      </c>
      <c r="J155" s="29" t="s">
        <v>731</v>
      </c>
      <c r="K155" s="29"/>
      <c r="L155" s="29" t="s">
        <v>1085</v>
      </c>
      <c r="M155" s="29" t="s">
        <v>1082</v>
      </c>
      <c r="N155" s="29" t="s">
        <v>1083</v>
      </c>
      <c r="O155" s="29" t="s">
        <v>1087</v>
      </c>
      <c r="P155" s="29" t="s">
        <v>1086</v>
      </c>
      <c r="Q155" s="29" t="s">
        <v>733</v>
      </c>
      <c r="R155" s="30" t="s">
        <v>1241</v>
      </c>
      <c r="S155" s="31" t="s">
        <v>889</v>
      </c>
      <c r="T155" s="32" t="s">
        <v>539</v>
      </c>
      <c r="V155" s="26" t="str">
        <f>+Final__2[[#This Row],[titulo]]&amp;Final__2[[#This Row],[Territorio]]&amp;", "&amp;Final__2[[#This Row],[temporalidad]]</f>
        <v>Pirámide Poblacional comuna de Lebu, 2002-2021</v>
      </c>
      <c r="W155" s="26" t="str">
        <f>+Final__2[[#This Row],[descripcion_larga]]&amp;Final__2[[#This Row],[Territorio]]&amp;X155&amp;Y155</f>
        <v>Pirámide Poblacional que detalla el número de habitantes por sexo y según rango etario en la comuna de Lebu, durante el Periodo 2011-2017.</v>
      </c>
      <c r="X155" s="25" t="s">
        <v>732</v>
      </c>
      <c r="Y155" s="25"/>
    </row>
    <row r="156" spans="1:25" ht="31.5" x14ac:dyDescent="0.35">
      <c r="A156" s="27">
        <v>1</v>
      </c>
      <c r="B156" s="28">
        <v>240</v>
      </c>
      <c r="C156" s="28" t="s">
        <v>377</v>
      </c>
      <c r="D156" s="28" t="s">
        <v>378</v>
      </c>
      <c r="E156" s="27">
        <v>8202</v>
      </c>
      <c r="F156" s="29" t="s">
        <v>1779</v>
      </c>
      <c r="G156" s="29" t="s">
        <v>1081</v>
      </c>
      <c r="H156" s="29" t="s">
        <v>376</v>
      </c>
      <c r="I156" s="29" t="s">
        <v>185</v>
      </c>
      <c r="J156" s="29" t="s">
        <v>731</v>
      </c>
      <c r="K156" s="29"/>
      <c r="L156" s="29" t="s">
        <v>1085</v>
      </c>
      <c r="M156" s="29" t="s">
        <v>1082</v>
      </c>
      <c r="N156" s="29" t="s">
        <v>1083</v>
      </c>
      <c r="O156" s="29" t="s">
        <v>1087</v>
      </c>
      <c r="P156" s="29" t="s">
        <v>1086</v>
      </c>
      <c r="Q156" s="29" t="s">
        <v>733</v>
      </c>
      <c r="R156" s="30" t="s">
        <v>1242</v>
      </c>
      <c r="S156" s="31" t="s">
        <v>890</v>
      </c>
      <c r="T156" s="32" t="s">
        <v>540</v>
      </c>
      <c r="V156" s="26" t="str">
        <f>+Final__2[[#This Row],[titulo]]&amp;Final__2[[#This Row],[Territorio]]&amp;", "&amp;Final__2[[#This Row],[temporalidad]]</f>
        <v>Pirámide Poblacional comuna de Arauco, 2002-2021</v>
      </c>
      <c r="W156" s="26" t="str">
        <f>+Final__2[[#This Row],[descripcion_larga]]&amp;Final__2[[#This Row],[Territorio]]&amp;X156&amp;Y156</f>
        <v>Pirámide Poblacional que detalla el número de habitantes por sexo y según rango etario en la comuna de Arauco, durante el Periodo 2011-2017.</v>
      </c>
      <c r="X156" s="25" t="s">
        <v>732</v>
      </c>
      <c r="Y156" s="25"/>
    </row>
    <row r="157" spans="1:25" ht="31.5" x14ac:dyDescent="0.35">
      <c r="A157" s="27">
        <v>1</v>
      </c>
      <c r="B157" s="28">
        <v>240</v>
      </c>
      <c r="C157" s="28" t="s">
        <v>377</v>
      </c>
      <c r="D157" s="28" t="s">
        <v>378</v>
      </c>
      <c r="E157" s="27">
        <v>8203</v>
      </c>
      <c r="F157" s="29" t="s">
        <v>1779</v>
      </c>
      <c r="G157" s="29" t="s">
        <v>1081</v>
      </c>
      <c r="H157" s="29" t="s">
        <v>376</v>
      </c>
      <c r="I157" s="29" t="s">
        <v>186</v>
      </c>
      <c r="J157" s="29" t="s">
        <v>731</v>
      </c>
      <c r="K157" s="29"/>
      <c r="L157" s="29" t="s">
        <v>1085</v>
      </c>
      <c r="M157" s="29" t="s">
        <v>1082</v>
      </c>
      <c r="N157" s="29" t="s">
        <v>1083</v>
      </c>
      <c r="O157" s="29" t="s">
        <v>1087</v>
      </c>
      <c r="P157" s="29" t="s">
        <v>1086</v>
      </c>
      <c r="Q157" s="29" t="s">
        <v>733</v>
      </c>
      <c r="R157" s="30" t="s">
        <v>1243</v>
      </c>
      <c r="S157" s="31" t="s">
        <v>891</v>
      </c>
      <c r="T157" s="32" t="s">
        <v>541</v>
      </c>
      <c r="V157" s="26" t="str">
        <f>+Final__2[[#This Row],[titulo]]&amp;Final__2[[#This Row],[Territorio]]&amp;", "&amp;Final__2[[#This Row],[temporalidad]]</f>
        <v>Pirámide Poblacional comuna de Cañete, 2002-2021</v>
      </c>
      <c r="W157" s="26" t="str">
        <f>+Final__2[[#This Row],[descripcion_larga]]&amp;Final__2[[#This Row],[Territorio]]&amp;X157&amp;Y157</f>
        <v>Pirámide Poblacional que detalla el número de habitantes por sexo y según rango etario en la comuna de Cañete, durante el Periodo 2011-2017.</v>
      </c>
      <c r="X157" s="25" t="s">
        <v>732</v>
      </c>
      <c r="Y157" s="25"/>
    </row>
    <row r="158" spans="1:25" ht="31.5" x14ac:dyDescent="0.35">
      <c r="A158" s="27">
        <v>1</v>
      </c>
      <c r="B158" s="28">
        <v>240</v>
      </c>
      <c r="C158" s="28" t="s">
        <v>377</v>
      </c>
      <c r="D158" s="28" t="s">
        <v>378</v>
      </c>
      <c r="E158" s="27">
        <v>8204</v>
      </c>
      <c r="F158" s="29" t="s">
        <v>1779</v>
      </c>
      <c r="G158" s="29" t="s">
        <v>1081</v>
      </c>
      <c r="H158" s="29" t="s">
        <v>376</v>
      </c>
      <c r="I158" s="29" t="s">
        <v>187</v>
      </c>
      <c r="J158" s="29" t="s">
        <v>731</v>
      </c>
      <c r="K158" s="29"/>
      <c r="L158" s="29" t="s">
        <v>1085</v>
      </c>
      <c r="M158" s="29" t="s">
        <v>1082</v>
      </c>
      <c r="N158" s="29" t="s">
        <v>1083</v>
      </c>
      <c r="O158" s="29" t="s">
        <v>1087</v>
      </c>
      <c r="P158" s="29" t="s">
        <v>1086</v>
      </c>
      <c r="Q158" s="29" t="s">
        <v>733</v>
      </c>
      <c r="R158" s="30" t="s">
        <v>1244</v>
      </c>
      <c r="S158" s="31" t="s">
        <v>892</v>
      </c>
      <c r="T158" s="32" t="s">
        <v>542</v>
      </c>
      <c r="V158" s="26" t="str">
        <f>+Final__2[[#This Row],[titulo]]&amp;Final__2[[#This Row],[Territorio]]&amp;", "&amp;Final__2[[#This Row],[temporalidad]]</f>
        <v>Pirámide Poblacional comuna de Contulmo, 2002-2021</v>
      </c>
      <c r="W158" s="26" t="str">
        <f>+Final__2[[#This Row],[descripcion_larga]]&amp;Final__2[[#This Row],[Territorio]]&amp;X158&amp;Y158</f>
        <v>Pirámide Poblacional que detalla el número de habitantes por sexo y según rango etario en la comuna de Contulmo, durante el Periodo 2011-2017.</v>
      </c>
      <c r="X158" s="25" t="s">
        <v>732</v>
      </c>
      <c r="Y158" s="25"/>
    </row>
    <row r="159" spans="1:25" ht="31.5" x14ac:dyDescent="0.35">
      <c r="A159" s="27">
        <v>1</v>
      </c>
      <c r="B159" s="28">
        <v>240</v>
      </c>
      <c r="C159" s="28" t="s">
        <v>377</v>
      </c>
      <c r="D159" s="28" t="s">
        <v>378</v>
      </c>
      <c r="E159" s="27">
        <v>8205</v>
      </c>
      <c r="F159" s="29" t="s">
        <v>1779</v>
      </c>
      <c r="G159" s="29" t="s">
        <v>1081</v>
      </c>
      <c r="H159" s="29" t="s">
        <v>376</v>
      </c>
      <c r="I159" s="29" t="s">
        <v>188</v>
      </c>
      <c r="J159" s="29" t="s">
        <v>731</v>
      </c>
      <c r="K159" s="29"/>
      <c r="L159" s="29" t="s">
        <v>1085</v>
      </c>
      <c r="M159" s="29" t="s">
        <v>1082</v>
      </c>
      <c r="N159" s="29" t="s">
        <v>1083</v>
      </c>
      <c r="O159" s="29" t="s">
        <v>1087</v>
      </c>
      <c r="P159" s="29" t="s">
        <v>1086</v>
      </c>
      <c r="Q159" s="29" t="s">
        <v>733</v>
      </c>
      <c r="R159" s="30" t="s">
        <v>1245</v>
      </c>
      <c r="S159" s="31" t="s">
        <v>893</v>
      </c>
      <c r="T159" s="32" t="s">
        <v>543</v>
      </c>
      <c r="V159" s="26" t="str">
        <f>+Final__2[[#This Row],[titulo]]&amp;Final__2[[#This Row],[Territorio]]&amp;", "&amp;Final__2[[#This Row],[temporalidad]]</f>
        <v>Pirámide Poblacional comuna de Curanilahue, 2002-2021</v>
      </c>
      <c r="W159" s="26" t="str">
        <f>+Final__2[[#This Row],[descripcion_larga]]&amp;Final__2[[#This Row],[Territorio]]&amp;X159&amp;Y159</f>
        <v>Pirámide Poblacional que detalla el número de habitantes por sexo y según rango etario en la comuna de Curanilahue, durante el Periodo 2011-2017.</v>
      </c>
      <c r="X159" s="25" t="s">
        <v>732</v>
      </c>
      <c r="Y159" s="25"/>
    </row>
    <row r="160" spans="1:25" ht="31.5" x14ac:dyDescent="0.35">
      <c r="A160" s="27">
        <v>1</v>
      </c>
      <c r="B160" s="28">
        <v>240</v>
      </c>
      <c r="C160" s="28" t="s">
        <v>377</v>
      </c>
      <c r="D160" s="28" t="s">
        <v>378</v>
      </c>
      <c r="E160" s="27">
        <v>8206</v>
      </c>
      <c r="F160" s="29" t="s">
        <v>1779</v>
      </c>
      <c r="G160" s="29" t="s">
        <v>1081</v>
      </c>
      <c r="H160" s="29" t="s">
        <v>376</v>
      </c>
      <c r="I160" s="29" t="s">
        <v>189</v>
      </c>
      <c r="J160" s="29" t="s">
        <v>731</v>
      </c>
      <c r="K160" s="29"/>
      <c r="L160" s="29" t="s">
        <v>1085</v>
      </c>
      <c r="M160" s="29" t="s">
        <v>1082</v>
      </c>
      <c r="N160" s="29" t="s">
        <v>1083</v>
      </c>
      <c r="O160" s="29" t="s">
        <v>1087</v>
      </c>
      <c r="P160" s="29" t="s">
        <v>1086</v>
      </c>
      <c r="Q160" s="29" t="s">
        <v>733</v>
      </c>
      <c r="R160" s="30" t="s">
        <v>1246</v>
      </c>
      <c r="S160" s="31" t="s">
        <v>894</v>
      </c>
      <c r="T160" s="32" t="s">
        <v>544</v>
      </c>
      <c r="V160" s="26" t="str">
        <f>+Final__2[[#This Row],[titulo]]&amp;Final__2[[#This Row],[Territorio]]&amp;", "&amp;Final__2[[#This Row],[temporalidad]]</f>
        <v>Pirámide Poblacional comuna de Los Alamos, 2002-2021</v>
      </c>
      <c r="W160" s="26" t="str">
        <f>+Final__2[[#This Row],[descripcion_larga]]&amp;Final__2[[#This Row],[Territorio]]&amp;X160&amp;Y160</f>
        <v>Pirámide Poblacional que detalla el número de habitantes por sexo y según rango etario en la comuna de Los Alamos, durante el Periodo 2011-2017.</v>
      </c>
      <c r="X160" s="25" t="s">
        <v>732</v>
      </c>
      <c r="Y160" s="25"/>
    </row>
    <row r="161" spans="1:25" ht="31.5" x14ac:dyDescent="0.35">
      <c r="A161" s="27">
        <v>1</v>
      </c>
      <c r="B161" s="28">
        <v>240</v>
      </c>
      <c r="C161" s="28" t="s">
        <v>377</v>
      </c>
      <c r="D161" s="28" t="s">
        <v>378</v>
      </c>
      <c r="E161" s="27">
        <v>8207</v>
      </c>
      <c r="F161" s="29" t="s">
        <v>1779</v>
      </c>
      <c r="G161" s="29" t="s">
        <v>1081</v>
      </c>
      <c r="H161" s="29" t="s">
        <v>376</v>
      </c>
      <c r="I161" s="29" t="s">
        <v>190</v>
      </c>
      <c r="J161" s="29" t="s">
        <v>731</v>
      </c>
      <c r="K161" s="29"/>
      <c r="L161" s="29" t="s">
        <v>1085</v>
      </c>
      <c r="M161" s="29" t="s">
        <v>1082</v>
      </c>
      <c r="N161" s="29" t="s">
        <v>1083</v>
      </c>
      <c r="O161" s="29" t="s">
        <v>1087</v>
      </c>
      <c r="P161" s="29" t="s">
        <v>1086</v>
      </c>
      <c r="Q161" s="29" t="s">
        <v>733</v>
      </c>
      <c r="R161" s="30" t="s">
        <v>1247</v>
      </c>
      <c r="S161" s="31" t="s">
        <v>895</v>
      </c>
      <c r="T161" s="32" t="s">
        <v>545</v>
      </c>
      <c r="V161" s="26" t="str">
        <f>+Final__2[[#This Row],[titulo]]&amp;Final__2[[#This Row],[Territorio]]&amp;", "&amp;Final__2[[#This Row],[temporalidad]]</f>
        <v>Pirámide Poblacional comuna de Tirúa, 2002-2021</v>
      </c>
      <c r="W161" s="26" t="str">
        <f>+Final__2[[#This Row],[descripcion_larga]]&amp;Final__2[[#This Row],[Territorio]]&amp;X161&amp;Y161</f>
        <v>Pirámide Poblacional que detalla el número de habitantes por sexo y según rango etario en la comuna de Tirúa, durante el Periodo 2011-2017.</v>
      </c>
      <c r="X161" s="25" t="s">
        <v>732</v>
      </c>
      <c r="Y161" s="25"/>
    </row>
    <row r="162" spans="1:25" ht="31.5" x14ac:dyDescent="0.35">
      <c r="A162" s="27">
        <v>1</v>
      </c>
      <c r="B162" s="28">
        <v>240</v>
      </c>
      <c r="C162" s="28" t="s">
        <v>377</v>
      </c>
      <c r="D162" s="28" t="s">
        <v>378</v>
      </c>
      <c r="E162" s="27">
        <v>8301</v>
      </c>
      <c r="F162" s="29" t="s">
        <v>1779</v>
      </c>
      <c r="G162" s="29" t="s">
        <v>1081</v>
      </c>
      <c r="H162" s="29" t="s">
        <v>376</v>
      </c>
      <c r="I162" s="29" t="s">
        <v>191</v>
      </c>
      <c r="J162" s="29" t="s">
        <v>731</v>
      </c>
      <c r="K162" s="29"/>
      <c r="L162" s="29" t="s">
        <v>1085</v>
      </c>
      <c r="M162" s="29" t="s">
        <v>1082</v>
      </c>
      <c r="N162" s="29" t="s">
        <v>1083</v>
      </c>
      <c r="O162" s="29" t="s">
        <v>1087</v>
      </c>
      <c r="P162" s="29" t="s">
        <v>1086</v>
      </c>
      <c r="Q162" s="29" t="s">
        <v>733</v>
      </c>
      <c r="R162" s="30" t="s">
        <v>1248</v>
      </c>
      <c r="S162" s="31" t="s">
        <v>896</v>
      </c>
      <c r="T162" s="32" t="s">
        <v>546</v>
      </c>
      <c r="V162" s="26" t="str">
        <f>+Final__2[[#This Row],[titulo]]&amp;Final__2[[#This Row],[Territorio]]&amp;", "&amp;Final__2[[#This Row],[temporalidad]]</f>
        <v>Pirámide Poblacional comuna de Los Angeles, 2002-2021</v>
      </c>
      <c r="W162" s="26" t="str">
        <f>+Final__2[[#This Row],[descripcion_larga]]&amp;Final__2[[#This Row],[Territorio]]&amp;X162&amp;Y162</f>
        <v>Pirámide Poblacional que detalla el número de habitantes por sexo y según rango etario en la comuna de Los Angeles, durante el Periodo 2011-2017.</v>
      </c>
      <c r="X162" s="25" t="s">
        <v>732</v>
      </c>
      <c r="Y162" s="25"/>
    </row>
    <row r="163" spans="1:25" ht="31.5" x14ac:dyDescent="0.35">
      <c r="A163" s="27">
        <v>1</v>
      </c>
      <c r="B163" s="28">
        <v>240</v>
      </c>
      <c r="C163" s="28" t="s">
        <v>377</v>
      </c>
      <c r="D163" s="28" t="s">
        <v>378</v>
      </c>
      <c r="E163" s="27">
        <v>8302</v>
      </c>
      <c r="F163" s="29" t="s">
        <v>1779</v>
      </c>
      <c r="G163" s="29" t="s">
        <v>1081</v>
      </c>
      <c r="H163" s="29" t="s">
        <v>376</v>
      </c>
      <c r="I163" s="29" t="s">
        <v>192</v>
      </c>
      <c r="J163" s="29" t="s">
        <v>731</v>
      </c>
      <c r="K163" s="29"/>
      <c r="L163" s="29" t="s">
        <v>1085</v>
      </c>
      <c r="M163" s="29" t="s">
        <v>1082</v>
      </c>
      <c r="N163" s="29" t="s">
        <v>1083</v>
      </c>
      <c r="O163" s="29" t="s">
        <v>1087</v>
      </c>
      <c r="P163" s="29" t="s">
        <v>1086</v>
      </c>
      <c r="Q163" s="29" t="s">
        <v>733</v>
      </c>
      <c r="R163" s="30" t="s">
        <v>1249</v>
      </c>
      <c r="S163" s="31" t="s">
        <v>897</v>
      </c>
      <c r="T163" s="32" t="s">
        <v>547</v>
      </c>
      <c r="V163" s="26" t="str">
        <f>+Final__2[[#This Row],[titulo]]&amp;Final__2[[#This Row],[Territorio]]&amp;", "&amp;Final__2[[#This Row],[temporalidad]]</f>
        <v>Pirámide Poblacional comuna de Antuco, 2002-2021</v>
      </c>
      <c r="W163" s="26" t="str">
        <f>+Final__2[[#This Row],[descripcion_larga]]&amp;Final__2[[#This Row],[Territorio]]&amp;X163&amp;Y163</f>
        <v>Pirámide Poblacional que detalla el número de habitantes por sexo y según rango etario en la comuna de Antuco, durante el Periodo 2011-2017.</v>
      </c>
      <c r="X163" s="25" t="s">
        <v>732</v>
      </c>
      <c r="Y163" s="25"/>
    </row>
    <row r="164" spans="1:25" ht="31.5" x14ac:dyDescent="0.35">
      <c r="A164" s="27">
        <v>1</v>
      </c>
      <c r="B164" s="28">
        <v>240</v>
      </c>
      <c r="C164" s="28" t="s">
        <v>377</v>
      </c>
      <c r="D164" s="28" t="s">
        <v>378</v>
      </c>
      <c r="E164" s="27">
        <v>8303</v>
      </c>
      <c r="F164" s="29" t="s">
        <v>1779</v>
      </c>
      <c r="G164" s="29" t="s">
        <v>1081</v>
      </c>
      <c r="H164" s="29" t="s">
        <v>376</v>
      </c>
      <c r="I164" s="29" t="s">
        <v>193</v>
      </c>
      <c r="J164" s="29" t="s">
        <v>731</v>
      </c>
      <c r="K164" s="29"/>
      <c r="L164" s="29" t="s">
        <v>1085</v>
      </c>
      <c r="M164" s="29" t="s">
        <v>1082</v>
      </c>
      <c r="N164" s="29" t="s">
        <v>1083</v>
      </c>
      <c r="O164" s="29" t="s">
        <v>1087</v>
      </c>
      <c r="P164" s="29" t="s">
        <v>1086</v>
      </c>
      <c r="Q164" s="29" t="s">
        <v>733</v>
      </c>
      <c r="R164" s="30" t="s">
        <v>1250</v>
      </c>
      <c r="S164" s="31" t="s">
        <v>898</v>
      </c>
      <c r="T164" s="32" t="s">
        <v>548</v>
      </c>
      <c r="V164" s="26" t="str">
        <f>+Final__2[[#This Row],[titulo]]&amp;Final__2[[#This Row],[Territorio]]&amp;", "&amp;Final__2[[#This Row],[temporalidad]]</f>
        <v>Pirámide Poblacional comuna de Cabrero, 2002-2021</v>
      </c>
      <c r="W164" s="26" t="str">
        <f>+Final__2[[#This Row],[descripcion_larga]]&amp;Final__2[[#This Row],[Territorio]]&amp;X164&amp;Y164</f>
        <v>Pirámide Poblacional que detalla el número de habitantes por sexo y según rango etario en la comuna de Cabrero, durante el Periodo 2011-2017.</v>
      </c>
      <c r="X164" s="25" t="s">
        <v>732</v>
      </c>
      <c r="Y164" s="25"/>
    </row>
    <row r="165" spans="1:25" ht="31.5" x14ac:dyDescent="0.35">
      <c r="A165" s="27">
        <v>1</v>
      </c>
      <c r="B165" s="28">
        <v>240</v>
      </c>
      <c r="C165" s="28" t="s">
        <v>377</v>
      </c>
      <c r="D165" s="28" t="s">
        <v>378</v>
      </c>
      <c r="E165" s="27">
        <v>8304</v>
      </c>
      <c r="F165" s="29" t="s">
        <v>1779</v>
      </c>
      <c r="G165" s="29" t="s">
        <v>1081</v>
      </c>
      <c r="H165" s="29" t="s">
        <v>376</v>
      </c>
      <c r="I165" s="29" t="s">
        <v>194</v>
      </c>
      <c r="J165" s="29" t="s">
        <v>731</v>
      </c>
      <c r="K165" s="29"/>
      <c r="L165" s="29" t="s">
        <v>1085</v>
      </c>
      <c r="M165" s="29" t="s">
        <v>1082</v>
      </c>
      <c r="N165" s="29" t="s">
        <v>1083</v>
      </c>
      <c r="O165" s="29" t="s">
        <v>1087</v>
      </c>
      <c r="P165" s="29" t="s">
        <v>1086</v>
      </c>
      <c r="Q165" s="29" t="s">
        <v>733</v>
      </c>
      <c r="R165" s="30" t="s">
        <v>1251</v>
      </c>
      <c r="S165" s="31" t="s">
        <v>899</v>
      </c>
      <c r="T165" s="32" t="s">
        <v>549</v>
      </c>
      <c r="V165" s="26" t="str">
        <f>+Final__2[[#This Row],[titulo]]&amp;Final__2[[#This Row],[Territorio]]&amp;", "&amp;Final__2[[#This Row],[temporalidad]]</f>
        <v>Pirámide Poblacional comuna de Laja, 2002-2021</v>
      </c>
      <c r="W165" s="26" t="str">
        <f>+Final__2[[#This Row],[descripcion_larga]]&amp;Final__2[[#This Row],[Territorio]]&amp;X165&amp;Y165</f>
        <v>Pirámide Poblacional que detalla el número de habitantes por sexo y según rango etario en la comuna de Laja, durante el Periodo 2011-2017.</v>
      </c>
      <c r="X165" s="25" t="s">
        <v>732</v>
      </c>
      <c r="Y165" s="25"/>
    </row>
    <row r="166" spans="1:25" ht="31.5" x14ac:dyDescent="0.35">
      <c r="A166" s="27">
        <v>1</v>
      </c>
      <c r="B166" s="28">
        <v>240</v>
      </c>
      <c r="C166" s="28" t="s">
        <v>377</v>
      </c>
      <c r="D166" s="28" t="s">
        <v>378</v>
      </c>
      <c r="E166" s="27">
        <v>8305</v>
      </c>
      <c r="F166" s="29" t="s">
        <v>1779</v>
      </c>
      <c r="G166" s="29" t="s">
        <v>1081</v>
      </c>
      <c r="H166" s="29" t="s">
        <v>376</v>
      </c>
      <c r="I166" s="29" t="s">
        <v>195</v>
      </c>
      <c r="J166" s="29" t="s">
        <v>731</v>
      </c>
      <c r="K166" s="29"/>
      <c r="L166" s="29" t="s">
        <v>1085</v>
      </c>
      <c r="M166" s="29" t="s">
        <v>1082</v>
      </c>
      <c r="N166" s="29" t="s">
        <v>1083</v>
      </c>
      <c r="O166" s="29" t="s">
        <v>1087</v>
      </c>
      <c r="P166" s="29" t="s">
        <v>1086</v>
      </c>
      <c r="Q166" s="29" t="s">
        <v>733</v>
      </c>
      <c r="R166" s="30" t="s">
        <v>1252</v>
      </c>
      <c r="S166" s="31" t="s">
        <v>900</v>
      </c>
      <c r="T166" s="32" t="s">
        <v>550</v>
      </c>
      <c r="V166" s="26" t="str">
        <f>+Final__2[[#This Row],[titulo]]&amp;Final__2[[#This Row],[Territorio]]&amp;", "&amp;Final__2[[#This Row],[temporalidad]]</f>
        <v>Pirámide Poblacional comuna de Mulchén, 2002-2021</v>
      </c>
      <c r="W166" s="26" t="str">
        <f>+Final__2[[#This Row],[descripcion_larga]]&amp;Final__2[[#This Row],[Territorio]]&amp;X166&amp;Y166</f>
        <v>Pirámide Poblacional que detalla el número de habitantes por sexo y según rango etario en la comuna de Mulchén, durante el Periodo 2011-2017.</v>
      </c>
      <c r="X166" s="25" t="s">
        <v>732</v>
      </c>
      <c r="Y166" s="25"/>
    </row>
    <row r="167" spans="1:25" ht="31.5" x14ac:dyDescent="0.35">
      <c r="A167" s="27">
        <v>1</v>
      </c>
      <c r="B167" s="28">
        <v>240</v>
      </c>
      <c r="C167" s="28" t="s">
        <v>377</v>
      </c>
      <c r="D167" s="28" t="s">
        <v>378</v>
      </c>
      <c r="E167" s="27">
        <v>8306</v>
      </c>
      <c r="F167" s="29" t="s">
        <v>1779</v>
      </c>
      <c r="G167" s="29" t="s">
        <v>1081</v>
      </c>
      <c r="H167" s="29" t="s">
        <v>376</v>
      </c>
      <c r="I167" s="29" t="s">
        <v>196</v>
      </c>
      <c r="J167" s="29" t="s">
        <v>731</v>
      </c>
      <c r="K167" s="29"/>
      <c r="L167" s="29" t="s">
        <v>1085</v>
      </c>
      <c r="M167" s="29" t="s">
        <v>1082</v>
      </c>
      <c r="N167" s="29" t="s">
        <v>1083</v>
      </c>
      <c r="O167" s="29" t="s">
        <v>1087</v>
      </c>
      <c r="P167" s="29" t="s">
        <v>1086</v>
      </c>
      <c r="Q167" s="29" t="s">
        <v>733</v>
      </c>
      <c r="R167" s="30" t="s">
        <v>1253</v>
      </c>
      <c r="S167" s="31" t="s">
        <v>901</v>
      </c>
      <c r="T167" s="32" t="s">
        <v>551</v>
      </c>
      <c r="V167" s="26" t="str">
        <f>+Final__2[[#This Row],[titulo]]&amp;Final__2[[#This Row],[Territorio]]&amp;", "&amp;Final__2[[#This Row],[temporalidad]]</f>
        <v>Pirámide Poblacional comuna de Nacimiento, 2002-2021</v>
      </c>
      <c r="W167" s="26" t="str">
        <f>+Final__2[[#This Row],[descripcion_larga]]&amp;Final__2[[#This Row],[Territorio]]&amp;X167&amp;Y167</f>
        <v>Pirámide Poblacional que detalla el número de habitantes por sexo y según rango etario en la comuna de Nacimiento, durante el Periodo 2011-2017.</v>
      </c>
      <c r="X167" s="25" t="s">
        <v>732</v>
      </c>
      <c r="Y167" s="25"/>
    </row>
    <row r="168" spans="1:25" ht="31.5" x14ac:dyDescent="0.35">
      <c r="A168" s="27">
        <v>1</v>
      </c>
      <c r="B168" s="28">
        <v>240</v>
      </c>
      <c r="C168" s="28" t="s">
        <v>377</v>
      </c>
      <c r="D168" s="28" t="s">
        <v>378</v>
      </c>
      <c r="E168" s="27">
        <v>8307</v>
      </c>
      <c r="F168" s="29" t="s">
        <v>1779</v>
      </c>
      <c r="G168" s="29" t="s">
        <v>1081</v>
      </c>
      <c r="H168" s="29" t="s">
        <v>376</v>
      </c>
      <c r="I168" s="29" t="s">
        <v>197</v>
      </c>
      <c r="J168" s="29" t="s">
        <v>731</v>
      </c>
      <c r="K168" s="29"/>
      <c r="L168" s="29" t="s">
        <v>1085</v>
      </c>
      <c r="M168" s="29" t="s">
        <v>1082</v>
      </c>
      <c r="N168" s="29" t="s">
        <v>1083</v>
      </c>
      <c r="O168" s="29" t="s">
        <v>1087</v>
      </c>
      <c r="P168" s="29" t="s">
        <v>1086</v>
      </c>
      <c r="Q168" s="29" t="s">
        <v>733</v>
      </c>
      <c r="R168" s="30" t="s">
        <v>1254</v>
      </c>
      <c r="S168" s="31" t="s">
        <v>902</v>
      </c>
      <c r="T168" s="32" t="s">
        <v>552</v>
      </c>
      <c r="V168" s="26" t="str">
        <f>+Final__2[[#This Row],[titulo]]&amp;Final__2[[#This Row],[Territorio]]&amp;", "&amp;Final__2[[#This Row],[temporalidad]]</f>
        <v>Pirámide Poblacional comuna de Negrete, 2002-2021</v>
      </c>
      <c r="W168" s="26" t="str">
        <f>+Final__2[[#This Row],[descripcion_larga]]&amp;Final__2[[#This Row],[Territorio]]&amp;X168&amp;Y168</f>
        <v>Pirámide Poblacional que detalla el número de habitantes por sexo y según rango etario en la comuna de Negrete, durante el Periodo 2011-2017.</v>
      </c>
      <c r="X168" s="25" t="s">
        <v>732</v>
      </c>
      <c r="Y168" s="25"/>
    </row>
    <row r="169" spans="1:25" ht="31.5" x14ac:dyDescent="0.35">
      <c r="A169" s="27">
        <v>1</v>
      </c>
      <c r="B169" s="28">
        <v>240</v>
      </c>
      <c r="C169" s="28" t="s">
        <v>377</v>
      </c>
      <c r="D169" s="28" t="s">
        <v>378</v>
      </c>
      <c r="E169" s="27">
        <v>8308</v>
      </c>
      <c r="F169" s="29" t="s">
        <v>1779</v>
      </c>
      <c r="G169" s="29" t="s">
        <v>1081</v>
      </c>
      <c r="H169" s="29" t="s">
        <v>376</v>
      </c>
      <c r="I169" s="29" t="s">
        <v>198</v>
      </c>
      <c r="J169" s="29" t="s">
        <v>731</v>
      </c>
      <c r="K169" s="29"/>
      <c r="L169" s="29" t="s">
        <v>1085</v>
      </c>
      <c r="M169" s="29" t="s">
        <v>1082</v>
      </c>
      <c r="N169" s="29" t="s">
        <v>1083</v>
      </c>
      <c r="O169" s="29" t="s">
        <v>1087</v>
      </c>
      <c r="P169" s="29" t="s">
        <v>1086</v>
      </c>
      <c r="Q169" s="29" t="s">
        <v>733</v>
      </c>
      <c r="R169" s="30" t="s">
        <v>1255</v>
      </c>
      <c r="S169" s="31" t="s">
        <v>903</v>
      </c>
      <c r="T169" s="32" t="s">
        <v>553</v>
      </c>
      <c r="V169" s="26" t="str">
        <f>+Final__2[[#This Row],[titulo]]&amp;Final__2[[#This Row],[Territorio]]&amp;", "&amp;Final__2[[#This Row],[temporalidad]]</f>
        <v>Pirámide Poblacional comuna de Quilaco, 2002-2021</v>
      </c>
      <c r="W169" s="26" t="str">
        <f>+Final__2[[#This Row],[descripcion_larga]]&amp;Final__2[[#This Row],[Territorio]]&amp;X169&amp;Y169</f>
        <v>Pirámide Poblacional que detalla el número de habitantes por sexo y según rango etario en la comuna de Quilaco, durante el Periodo 2011-2017.</v>
      </c>
      <c r="X169" s="25" t="s">
        <v>732</v>
      </c>
      <c r="Y169" s="25"/>
    </row>
    <row r="170" spans="1:25" ht="31.5" x14ac:dyDescent="0.35">
      <c r="A170" s="27">
        <v>1</v>
      </c>
      <c r="B170" s="28">
        <v>240</v>
      </c>
      <c r="C170" s="28" t="s">
        <v>377</v>
      </c>
      <c r="D170" s="28" t="s">
        <v>378</v>
      </c>
      <c r="E170" s="27">
        <v>8309</v>
      </c>
      <c r="F170" s="29" t="s">
        <v>1779</v>
      </c>
      <c r="G170" s="29" t="s">
        <v>1081</v>
      </c>
      <c r="H170" s="29" t="s">
        <v>376</v>
      </c>
      <c r="I170" s="29" t="s">
        <v>199</v>
      </c>
      <c r="J170" s="29" t="s">
        <v>731</v>
      </c>
      <c r="K170" s="29"/>
      <c r="L170" s="29" t="s">
        <v>1085</v>
      </c>
      <c r="M170" s="29" t="s">
        <v>1082</v>
      </c>
      <c r="N170" s="29" t="s">
        <v>1083</v>
      </c>
      <c r="O170" s="29" t="s">
        <v>1087</v>
      </c>
      <c r="P170" s="29" t="s">
        <v>1086</v>
      </c>
      <c r="Q170" s="29" t="s">
        <v>733</v>
      </c>
      <c r="R170" s="30" t="s">
        <v>1256</v>
      </c>
      <c r="S170" s="31" t="s">
        <v>904</v>
      </c>
      <c r="T170" s="32" t="s">
        <v>554</v>
      </c>
      <c r="V170" s="26" t="str">
        <f>+Final__2[[#This Row],[titulo]]&amp;Final__2[[#This Row],[Territorio]]&amp;", "&amp;Final__2[[#This Row],[temporalidad]]</f>
        <v>Pirámide Poblacional comuna de Quilleco, 2002-2021</v>
      </c>
      <c r="W170" s="26" t="str">
        <f>+Final__2[[#This Row],[descripcion_larga]]&amp;Final__2[[#This Row],[Territorio]]&amp;X170&amp;Y170</f>
        <v>Pirámide Poblacional que detalla el número de habitantes por sexo y según rango etario en la comuna de Quilleco, durante el Periodo 2011-2017.</v>
      </c>
      <c r="X170" s="25" t="s">
        <v>732</v>
      </c>
      <c r="Y170" s="25"/>
    </row>
    <row r="171" spans="1:25" ht="31.5" x14ac:dyDescent="0.35">
      <c r="A171" s="27">
        <v>1</v>
      </c>
      <c r="B171" s="28">
        <v>240</v>
      </c>
      <c r="C171" s="28" t="s">
        <v>377</v>
      </c>
      <c r="D171" s="28" t="s">
        <v>378</v>
      </c>
      <c r="E171" s="27">
        <v>8310</v>
      </c>
      <c r="F171" s="29" t="s">
        <v>1779</v>
      </c>
      <c r="G171" s="29" t="s">
        <v>1081</v>
      </c>
      <c r="H171" s="29" t="s">
        <v>376</v>
      </c>
      <c r="I171" s="29" t="s">
        <v>200</v>
      </c>
      <c r="J171" s="29" t="s">
        <v>731</v>
      </c>
      <c r="K171" s="29"/>
      <c r="L171" s="29" t="s">
        <v>1085</v>
      </c>
      <c r="M171" s="29" t="s">
        <v>1082</v>
      </c>
      <c r="N171" s="29" t="s">
        <v>1083</v>
      </c>
      <c r="O171" s="29" t="s">
        <v>1087</v>
      </c>
      <c r="P171" s="29" t="s">
        <v>1086</v>
      </c>
      <c r="Q171" s="29" t="s">
        <v>733</v>
      </c>
      <c r="R171" s="30" t="s">
        <v>1257</v>
      </c>
      <c r="S171" s="31" t="s">
        <v>905</v>
      </c>
      <c r="T171" s="32" t="s">
        <v>555</v>
      </c>
      <c r="V171" s="26" t="str">
        <f>+Final__2[[#This Row],[titulo]]&amp;Final__2[[#This Row],[Territorio]]&amp;", "&amp;Final__2[[#This Row],[temporalidad]]</f>
        <v>Pirámide Poblacional comuna de San Rosendo, 2002-2021</v>
      </c>
      <c r="W171" s="26" t="str">
        <f>+Final__2[[#This Row],[descripcion_larga]]&amp;Final__2[[#This Row],[Territorio]]&amp;X171&amp;Y171</f>
        <v>Pirámide Poblacional que detalla el número de habitantes por sexo y según rango etario en la comuna de San Rosendo, durante el Periodo 2011-2017.</v>
      </c>
      <c r="X171" s="25" t="s">
        <v>732</v>
      </c>
      <c r="Y171" s="25"/>
    </row>
    <row r="172" spans="1:25" ht="31.5" x14ac:dyDescent="0.35">
      <c r="A172" s="27">
        <v>1</v>
      </c>
      <c r="B172" s="28">
        <v>240</v>
      </c>
      <c r="C172" s="28" t="s">
        <v>377</v>
      </c>
      <c r="D172" s="28" t="s">
        <v>378</v>
      </c>
      <c r="E172" s="27">
        <v>8311</v>
      </c>
      <c r="F172" s="29" t="s">
        <v>1779</v>
      </c>
      <c r="G172" s="29" t="s">
        <v>1081</v>
      </c>
      <c r="H172" s="29" t="s">
        <v>376</v>
      </c>
      <c r="I172" s="29" t="s">
        <v>201</v>
      </c>
      <c r="J172" s="29" t="s">
        <v>731</v>
      </c>
      <c r="K172" s="29"/>
      <c r="L172" s="29" t="s">
        <v>1085</v>
      </c>
      <c r="M172" s="29" t="s">
        <v>1082</v>
      </c>
      <c r="N172" s="29" t="s">
        <v>1083</v>
      </c>
      <c r="O172" s="29" t="s">
        <v>1087</v>
      </c>
      <c r="P172" s="29" t="s">
        <v>1086</v>
      </c>
      <c r="Q172" s="29" t="s">
        <v>733</v>
      </c>
      <c r="R172" s="30" t="s">
        <v>1258</v>
      </c>
      <c r="S172" s="31" t="s">
        <v>906</v>
      </c>
      <c r="T172" s="32" t="s">
        <v>556</v>
      </c>
      <c r="V172" s="26" t="str">
        <f>+Final__2[[#This Row],[titulo]]&amp;Final__2[[#This Row],[Territorio]]&amp;", "&amp;Final__2[[#This Row],[temporalidad]]</f>
        <v>Pirámide Poblacional comuna de Santa Bárbara, 2002-2021</v>
      </c>
      <c r="W172" s="26" t="str">
        <f>+Final__2[[#This Row],[descripcion_larga]]&amp;Final__2[[#This Row],[Territorio]]&amp;X172&amp;Y172</f>
        <v>Pirámide Poblacional que detalla el número de habitantes por sexo y según rango etario en la comuna de Santa Bárbara, durante el Periodo 2011-2017.</v>
      </c>
      <c r="X172" s="25" t="s">
        <v>732</v>
      </c>
      <c r="Y172" s="25"/>
    </row>
    <row r="173" spans="1:25" ht="31.5" x14ac:dyDescent="0.35">
      <c r="A173" s="27">
        <v>1</v>
      </c>
      <c r="B173" s="28">
        <v>240</v>
      </c>
      <c r="C173" s="28" t="s">
        <v>377</v>
      </c>
      <c r="D173" s="28" t="s">
        <v>378</v>
      </c>
      <c r="E173" s="27">
        <v>8312</v>
      </c>
      <c r="F173" s="29" t="s">
        <v>1779</v>
      </c>
      <c r="G173" s="29" t="s">
        <v>1081</v>
      </c>
      <c r="H173" s="29" t="s">
        <v>376</v>
      </c>
      <c r="I173" s="29" t="s">
        <v>202</v>
      </c>
      <c r="J173" s="29" t="s">
        <v>731</v>
      </c>
      <c r="K173" s="29"/>
      <c r="L173" s="29" t="s">
        <v>1085</v>
      </c>
      <c r="M173" s="29" t="s">
        <v>1082</v>
      </c>
      <c r="N173" s="29" t="s">
        <v>1083</v>
      </c>
      <c r="O173" s="29" t="s">
        <v>1087</v>
      </c>
      <c r="P173" s="29" t="s">
        <v>1086</v>
      </c>
      <c r="Q173" s="29" t="s">
        <v>733</v>
      </c>
      <c r="R173" s="30" t="s">
        <v>1259</v>
      </c>
      <c r="S173" s="31" t="s">
        <v>907</v>
      </c>
      <c r="T173" s="32" t="s">
        <v>557</v>
      </c>
      <c r="V173" s="26" t="str">
        <f>+Final__2[[#This Row],[titulo]]&amp;Final__2[[#This Row],[Territorio]]&amp;", "&amp;Final__2[[#This Row],[temporalidad]]</f>
        <v>Pirámide Poblacional comuna de Tucapel, 2002-2021</v>
      </c>
      <c r="W173" s="26" t="str">
        <f>+Final__2[[#This Row],[descripcion_larga]]&amp;Final__2[[#This Row],[Territorio]]&amp;X173&amp;Y173</f>
        <v>Pirámide Poblacional que detalla el número de habitantes por sexo y según rango etario en la comuna de Tucapel, durante el Periodo 2011-2017.</v>
      </c>
      <c r="X173" s="25" t="s">
        <v>732</v>
      </c>
      <c r="Y173" s="25"/>
    </row>
    <row r="174" spans="1:25" ht="31.5" x14ac:dyDescent="0.35">
      <c r="A174" s="27">
        <v>1</v>
      </c>
      <c r="B174" s="28">
        <v>240</v>
      </c>
      <c r="C174" s="28" t="s">
        <v>377</v>
      </c>
      <c r="D174" s="28" t="s">
        <v>378</v>
      </c>
      <c r="E174" s="27">
        <v>8313</v>
      </c>
      <c r="F174" s="29" t="s">
        <v>1779</v>
      </c>
      <c r="G174" s="29" t="s">
        <v>1081</v>
      </c>
      <c r="H174" s="29" t="s">
        <v>376</v>
      </c>
      <c r="I174" s="29" t="s">
        <v>203</v>
      </c>
      <c r="J174" s="29" t="s">
        <v>731</v>
      </c>
      <c r="K174" s="29"/>
      <c r="L174" s="29" t="s">
        <v>1085</v>
      </c>
      <c r="M174" s="29" t="s">
        <v>1082</v>
      </c>
      <c r="N174" s="29" t="s">
        <v>1083</v>
      </c>
      <c r="O174" s="29" t="s">
        <v>1087</v>
      </c>
      <c r="P174" s="29" t="s">
        <v>1086</v>
      </c>
      <c r="Q174" s="29" t="s">
        <v>733</v>
      </c>
      <c r="R174" s="30" t="s">
        <v>1260</v>
      </c>
      <c r="S174" s="31" t="s">
        <v>908</v>
      </c>
      <c r="T174" s="32" t="s">
        <v>558</v>
      </c>
      <c r="V174" s="26" t="str">
        <f>+Final__2[[#This Row],[titulo]]&amp;Final__2[[#This Row],[Territorio]]&amp;", "&amp;Final__2[[#This Row],[temporalidad]]</f>
        <v>Pirámide Poblacional comuna de Yumbel, 2002-2021</v>
      </c>
      <c r="W174" s="26" t="str">
        <f>+Final__2[[#This Row],[descripcion_larga]]&amp;Final__2[[#This Row],[Territorio]]&amp;X174&amp;Y174</f>
        <v>Pirámide Poblacional que detalla el número de habitantes por sexo y según rango etario en la comuna de Yumbel, durante el Periodo 2011-2017.</v>
      </c>
      <c r="X174" s="25" t="s">
        <v>732</v>
      </c>
      <c r="Y174" s="25"/>
    </row>
    <row r="175" spans="1:25" ht="31.5" x14ac:dyDescent="0.35">
      <c r="A175" s="27">
        <v>1</v>
      </c>
      <c r="B175" s="28">
        <v>240</v>
      </c>
      <c r="C175" s="28" t="s">
        <v>377</v>
      </c>
      <c r="D175" s="28" t="s">
        <v>378</v>
      </c>
      <c r="E175" s="27">
        <v>8314</v>
      </c>
      <c r="F175" s="29" t="s">
        <v>1779</v>
      </c>
      <c r="G175" s="29" t="s">
        <v>1081</v>
      </c>
      <c r="H175" s="29" t="s">
        <v>376</v>
      </c>
      <c r="I175" s="29" t="s">
        <v>204</v>
      </c>
      <c r="J175" s="29" t="s">
        <v>731</v>
      </c>
      <c r="K175" s="29"/>
      <c r="L175" s="29" t="s">
        <v>1085</v>
      </c>
      <c r="M175" s="29" t="s">
        <v>1082</v>
      </c>
      <c r="N175" s="29" t="s">
        <v>1083</v>
      </c>
      <c r="O175" s="29" t="s">
        <v>1087</v>
      </c>
      <c r="P175" s="29" t="s">
        <v>1086</v>
      </c>
      <c r="Q175" s="29" t="s">
        <v>733</v>
      </c>
      <c r="R175" s="30" t="s">
        <v>1261</v>
      </c>
      <c r="S175" s="31" t="s">
        <v>909</v>
      </c>
      <c r="T175" s="32" t="s">
        <v>559</v>
      </c>
      <c r="V175" s="26" t="str">
        <f>+Final__2[[#This Row],[titulo]]&amp;Final__2[[#This Row],[Territorio]]&amp;", "&amp;Final__2[[#This Row],[temporalidad]]</f>
        <v>Pirámide Poblacional comuna de Alto Biobío, 2002-2021</v>
      </c>
      <c r="W175" s="26" t="str">
        <f>+Final__2[[#This Row],[descripcion_larga]]&amp;Final__2[[#This Row],[Territorio]]&amp;X175&amp;Y175</f>
        <v>Pirámide Poblacional que detalla el número de habitantes por sexo y según rango etario en la comuna de Alto Biobío, durante el Periodo 2011-2017.</v>
      </c>
      <c r="X175" s="25" t="s">
        <v>732</v>
      </c>
      <c r="Y175" s="25"/>
    </row>
    <row r="176" spans="1:25" ht="31.5" x14ac:dyDescent="0.35">
      <c r="A176" s="27">
        <v>1</v>
      </c>
      <c r="B176" s="28">
        <v>240</v>
      </c>
      <c r="C176" s="28" t="s">
        <v>377</v>
      </c>
      <c r="D176" s="28" t="s">
        <v>378</v>
      </c>
      <c r="E176" s="27">
        <v>9101</v>
      </c>
      <c r="F176" s="29" t="s">
        <v>1779</v>
      </c>
      <c r="G176" s="29" t="s">
        <v>1081</v>
      </c>
      <c r="H176" s="29" t="s">
        <v>376</v>
      </c>
      <c r="I176" s="29" t="s">
        <v>205</v>
      </c>
      <c r="J176" s="29" t="s">
        <v>731</v>
      </c>
      <c r="K176" s="29"/>
      <c r="L176" s="29" t="s">
        <v>1085</v>
      </c>
      <c r="M176" s="29" t="s">
        <v>1082</v>
      </c>
      <c r="N176" s="29" t="s">
        <v>1083</v>
      </c>
      <c r="O176" s="29" t="s">
        <v>1087</v>
      </c>
      <c r="P176" s="29" t="s">
        <v>1086</v>
      </c>
      <c r="Q176" s="29" t="s">
        <v>733</v>
      </c>
      <c r="R176" s="30" t="s">
        <v>1262</v>
      </c>
      <c r="S176" s="31" t="s">
        <v>910</v>
      </c>
      <c r="T176" s="32" t="s">
        <v>560</v>
      </c>
      <c r="V176" s="26" t="str">
        <f>+Final__2[[#This Row],[titulo]]&amp;Final__2[[#This Row],[Territorio]]&amp;", "&amp;Final__2[[#This Row],[temporalidad]]</f>
        <v>Pirámide Poblacional comuna de Temuco, 2002-2021</v>
      </c>
      <c r="W176" s="26" t="str">
        <f>+Final__2[[#This Row],[descripcion_larga]]&amp;Final__2[[#This Row],[Territorio]]&amp;X176&amp;Y176</f>
        <v>Pirámide Poblacional que detalla el número de habitantes por sexo y según rango etario en la comuna de Temuco, durante el Periodo 2011-2017.</v>
      </c>
      <c r="X176" s="25" t="s">
        <v>732</v>
      </c>
      <c r="Y176" s="25"/>
    </row>
    <row r="177" spans="1:25" ht="31.5" x14ac:dyDescent="0.35">
      <c r="A177" s="27">
        <v>1</v>
      </c>
      <c r="B177" s="28">
        <v>240</v>
      </c>
      <c r="C177" s="28" t="s">
        <v>377</v>
      </c>
      <c r="D177" s="28" t="s">
        <v>378</v>
      </c>
      <c r="E177" s="27">
        <v>9102</v>
      </c>
      <c r="F177" s="29" t="s">
        <v>1779</v>
      </c>
      <c r="G177" s="29" t="s">
        <v>1081</v>
      </c>
      <c r="H177" s="29" t="s">
        <v>376</v>
      </c>
      <c r="I177" s="29" t="s">
        <v>206</v>
      </c>
      <c r="J177" s="29" t="s">
        <v>731</v>
      </c>
      <c r="K177" s="29"/>
      <c r="L177" s="29" t="s">
        <v>1085</v>
      </c>
      <c r="M177" s="29" t="s">
        <v>1082</v>
      </c>
      <c r="N177" s="29" t="s">
        <v>1083</v>
      </c>
      <c r="O177" s="29" t="s">
        <v>1087</v>
      </c>
      <c r="P177" s="29" t="s">
        <v>1086</v>
      </c>
      <c r="Q177" s="29" t="s">
        <v>733</v>
      </c>
      <c r="R177" s="30" t="s">
        <v>1263</v>
      </c>
      <c r="S177" s="31" t="s">
        <v>911</v>
      </c>
      <c r="T177" s="32" t="s">
        <v>561</v>
      </c>
      <c r="V177" s="26" t="str">
        <f>+Final__2[[#This Row],[titulo]]&amp;Final__2[[#This Row],[Territorio]]&amp;", "&amp;Final__2[[#This Row],[temporalidad]]</f>
        <v>Pirámide Poblacional comuna de Carahue, 2002-2021</v>
      </c>
      <c r="W177" s="26" t="str">
        <f>+Final__2[[#This Row],[descripcion_larga]]&amp;Final__2[[#This Row],[Territorio]]&amp;X177&amp;Y177</f>
        <v>Pirámide Poblacional que detalla el número de habitantes por sexo y según rango etario en la comuna de Carahue, durante el Periodo 2011-2017.</v>
      </c>
      <c r="X177" s="25" t="s">
        <v>732</v>
      </c>
      <c r="Y177" s="25"/>
    </row>
    <row r="178" spans="1:25" ht="31.5" x14ac:dyDescent="0.35">
      <c r="A178" s="27">
        <v>1</v>
      </c>
      <c r="B178" s="28">
        <v>240</v>
      </c>
      <c r="C178" s="28" t="s">
        <v>377</v>
      </c>
      <c r="D178" s="28" t="s">
        <v>378</v>
      </c>
      <c r="E178" s="27">
        <v>9103</v>
      </c>
      <c r="F178" s="29" t="s">
        <v>1779</v>
      </c>
      <c r="G178" s="29" t="s">
        <v>1081</v>
      </c>
      <c r="H178" s="29" t="s">
        <v>376</v>
      </c>
      <c r="I178" s="29" t="s">
        <v>207</v>
      </c>
      <c r="J178" s="29" t="s">
        <v>731</v>
      </c>
      <c r="K178" s="29"/>
      <c r="L178" s="29" t="s">
        <v>1085</v>
      </c>
      <c r="M178" s="29" t="s">
        <v>1082</v>
      </c>
      <c r="N178" s="29" t="s">
        <v>1083</v>
      </c>
      <c r="O178" s="29" t="s">
        <v>1087</v>
      </c>
      <c r="P178" s="29" t="s">
        <v>1086</v>
      </c>
      <c r="Q178" s="29" t="s">
        <v>733</v>
      </c>
      <c r="R178" s="30" t="s">
        <v>1264</v>
      </c>
      <c r="S178" s="31" t="s">
        <v>912</v>
      </c>
      <c r="T178" s="32" t="s">
        <v>562</v>
      </c>
      <c r="V178" s="26" t="str">
        <f>+Final__2[[#This Row],[titulo]]&amp;Final__2[[#This Row],[Territorio]]&amp;", "&amp;Final__2[[#This Row],[temporalidad]]</f>
        <v>Pirámide Poblacional comuna de Cunco, 2002-2021</v>
      </c>
      <c r="W178" s="26" t="str">
        <f>+Final__2[[#This Row],[descripcion_larga]]&amp;Final__2[[#This Row],[Territorio]]&amp;X178&amp;Y178</f>
        <v>Pirámide Poblacional que detalla el número de habitantes por sexo y según rango etario en la comuna de Cunco, durante el Periodo 2011-2017.</v>
      </c>
      <c r="X178" s="25" t="s">
        <v>732</v>
      </c>
      <c r="Y178" s="25"/>
    </row>
    <row r="179" spans="1:25" ht="31.5" x14ac:dyDescent="0.35">
      <c r="A179" s="27">
        <v>1</v>
      </c>
      <c r="B179" s="28">
        <v>240</v>
      </c>
      <c r="C179" s="28" t="s">
        <v>377</v>
      </c>
      <c r="D179" s="28" t="s">
        <v>378</v>
      </c>
      <c r="E179" s="27">
        <v>9104</v>
      </c>
      <c r="F179" s="29" t="s">
        <v>1779</v>
      </c>
      <c r="G179" s="29" t="s">
        <v>1081</v>
      </c>
      <c r="H179" s="29" t="s">
        <v>376</v>
      </c>
      <c r="I179" s="29" t="s">
        <v>208</v>
      </c>
      <c r="J179" s="29" t="s">
        <v>731</v>
      </c>
      <c r="K179" s="29"/>
      <c r="L179" s="29" t="s">
        <v>1085</v>
      </c>
      <c r="M179" s="29" t="s">
        <v>1082</v>
      </c>
      <c r="N179" s="29" t="s">
        <v>1083</v>
      </c>
      <c r="O179" s="29" t="s">
        <v>1087</v>
      </c>
      <c r="P179" s="29" t="s">
        <v>1086</v>
      </c>
      <c r="Q179" s="29" t="s">
        <v>733</v>
      </c>
      <c r="R179" s="30" t="s">
        <v>1265</v>
      </c>
      <c r="S179" s="31" t="s">
        <v>913</v>
      </c>
      <c r="T179" s="32" t="s">
        <v>563</v>
      </c>
      <c r="V179" s="26" t="str">
        <f>+Final__2[[#This Row],[titulo]]&amp;Final__2[[#This Row],[Territorio]]&amp;", "&amp;Final__2[[#This Row],[temporalidad]]</f>
        <v>Pirámide Poblacional comuna de Curarrehue, 2002-2021</v>
      </c>
      <c r="W179" s="26" t="str">
        <f>+Final__2[[#This Row],[descripcion_larga]]&amp;Final__2[[#This Row],[Territorio]]&amp;X179&amp;Y179</f>
        <v>Pirámide Poblacional que detalla el número de habitantes por sexo y según rango etario en la comuna de Curarrehue, durante el Periodo 2011-2017.</v>
      </c>
      <c r="X179" s="25" t="s">
        <v>732</v>
      </c>
      <c r="Y179" s="25"/>
    </row>
    <row r="180" spans="1:25" ht="31.5" x14ac:dyDescent="0.35">
      <c r="A180" s="27">
        <v>1</v>
      </c>
      <c r="B180" s="28">
        <v>240</v>
      </c>
      <c r="C180" s="28" t="s">
        <v>377</v>
      </c>
      <c r="D180" s="28" t="s">
        <v>378</v>
      </c>
      <c r="E180" s="27">
        <v>9105</v>
      </c>
      <c r="F180" s="29" t="s">
        <v>1779</v>
      </c>
      <c r="G180" s="29" t="s">
        <v>1081</v>
      </c>
      <c r="H180" s="29" t="s">
        <v>376</v>
      </c>
      <c r="I180" s="29" t="s">
        <v>209</v>
      </c>
      <c r="J180" s="29" t="s">
        <v>731</v>
      </c>
      <c r="K180" s="29"/>
      <c r="L180" s="29" t="s">
        <v>1085</v>
      </c>
      <c r="M180" s="29" t="s">
        <v>1082</v>
      </c>
      <c r="N180" s="29" t="s">
        <v>1083</v>
      </c>
      <c r="O180" s="29" t="s">
        <v>1087</v>
      </c>
      <c r="P180" s="29" t="s">
        <v>1086</v>
      </c>
      <c r="Q180" s="29" t="s">
        <v>733</v>
      </c>
      <c r="R180" s="30" t="s">
        <v>1266</v>
      </c>
      <c r="S180" s="31" t="s">
        <v>914</v>
      </c>
      <c r="T180" s="32" t="s">
        <v>564</v>
      </c>
      <c r="V180" s="26" t="str">
        <f>+Final__2[[#This Row],[titulo]]&amp;Final__2[[#This Row],[Territorio]]&amp;", "&amp;Final__2[[#This Row],[temporalidad]]</f>
        <v>Pirámide Poblacional comuna de Freire, 2002-2021</v>
      </c>
      <c r="W180" s="26" t="str">
        <f>+Final__2[[#This Row],[descripcion_larga]]&amp;Final__2[[#This Row],[Territorio]]&amp;X180&amp;Y180</f>
        <v>Pirámide Poblacional que detalla el número de habitantes por sexo y según rango etario en la comuna de Freire, durante el Periodo 2011-2017.</v>
      </c>
      <c r="X180" s="25" t="s">
        <v>732</v>
      </c>
      <c r="Y180" s="25"/>
    </row>
    <row r="181" spans="1:25" ht="31.5" x14ac:dyDescent="0.35">
      <c r="A181" s="27">
        <v>1</v>
      </c>
      <c r="B181" s="28">
        <v>240</v>
      </c>
      <c r="C181" s="28" t="s">
        <v>377</v>
      </c>
      <c r="D181" s="28" t="s">
        <v>378</v>
      </c>
      <c r="E181" s="27">
        <v>9106</v>
      </c>
      <c r="F181" s="29" t="s">
        <v>1779</v>
      </c>
      <c r="G181" s="29" t="s">
        <v>1081</v>
      </c>
      <c r="H181" s="29" t="s">
        <v>376</v>
      </c>
      <c r="I181" s="29" t="s">
        <v>210</v>
      </c>
      <c r="J181" s="29" t="s">
        <v>731</v>
      </c>
      <c r="K181" s="29"/>
      <c r="L181" s="29" t="s">
        <v>1085</v>
      </c>
      <c r="M181" s="29" t="s">
        <v>1082</v>
      </c>
      <c r="N181" s="29" t="s">
        <v>1083</v>
      </c>
      <c r="O181" s="29" t="s">
        <v>1087</v>
      </c>
      <c r="P181" s="29" t="s">
        <v>1086</v>
      </c>
      <c r="Q181" s="29" t="s">
        <v>733</v>
      </c>
      <c r="R181" s="30" t="s">
        <v>1267</v>
      </c>
      <c r="S181" s="31" t="s">
        <v>915</v>
      </c>
      <c r="T181" s="32" t="s">
        <v>565</v>
      </c>
      <c r="V181" s="26" t="str">
        <f>+Final__2[[#This Row],[titulo]]&amp;Final__2[[#This Row],[Territorio]]&amp;", "&amp;Final__2[[#This Row],[temporalidad]]</f>
        <v>Pirámide Poblacional comuna de Galvarino, 2002-2021</v>
      </c>
      <c r="W181" s="26" t="str">
        <f>+Final__2[[#This Row],[descripcion_larga]]&amp;Final__2[[#This Row],[Territorio]]&amp;X181&amp;Y181</f>
        <v>Pirámide Poblacional que detalla el número de habitantes por sexo y según rango etario en la comuna de Galvarino, durante el Periodo 2011-2017.</v>
      </c>
      <c r="X181" s="25" t="s">
        <v>732</v>
      </c>
      <c r="Y181" s="25"/>
    </row>
    <row r="182" spans="1:25" ht="31.5" x14ac:dyDescent="0.35">
      <c r="A182" s="27">
        <v>1</v>
      </c>
      <c r="B182" s="28">
        <v>240</v>
      </c>
      <c r="C182" s="28" t="s">
        <v>377</v>
      </c>
      <c r="D182" s="28" t="s">
        <v>378</v>
      </c>
      <c r="E182" s="27">
        <v>9107</v>
      </c>
      <c r="F182" s="29" t="s">
        <v>1779</v>
      </c>
      <c r="G182" s="29" t="s">
        <v>1081</v>
      </c>
      <c r="H182" s="29" t="s">
        <v>376</v>
      </c>
      <c r="I182" s="29" t="s">
        <v>211</v>
      </c>
      <c r="J182" s="29" t="s">
        <v>731</v>
      </c>
      <c r="K182" s="29"/>
      <c r="L182" s="29" t="s">
        <v>1085</v>
      </c>
      <c r="M182" s="29" t="s">
        <v>1082</v>
      </c>
      <c r="N182" s="29" t="s">
        <v>1083</v>
      </c>
      <c r="O182" s="29" t="s">
        <v>1087</v>
      </c>
      <c r="P182" s="29" t="s">
        <v>1086</v>
      </c>
      <c r="Q182" s="29" t="s">
        <v>733</v>
      </c>
      <c r="R182" s="30" t="s">
        <v>1268</v>
      </c>
      <c r="S182" s="31" t="s">
        <v>916</v>
      </c>
      <c r="T182" s="32" t="s">
        <v>566</v>
      </c>
      <c r="V182" s="26" t="str">
        <f>+Final__2[[#This Row],[titulo]]&amp;Final__2[[#This Row],[Territorio]]&amp;", "&amp;Final__2[[#This Row],[temporalidad]]</f>
        <v>Pirámide Poblacional comuna de Gorbea, 2002-2021</v>
      </c>
      <c r="W182" s="26" t="str">
        <f>+Final__2[[#This Row],[descripcion_larga]]&amp;Final__2[[#This Row],[Territorio]]&amp;X182&amp;Y182</f>
        <v>Pirámide Poblacional que detalla el número de habitantes por sexo y según rango etario en la comuna de Gorbea, durante el Periodo 2011-2017.</v>
      </c>
      <c r="X182" s="25" t="s">
        <v>732</v>
      </c>
      <c r="Y182" s="25"/>
    </row>
    <row r="183" spans="1:25" ht="31.5" x14ac:dyDescent="0.35">
      <c r="A183" s="27">
        <v>1</v>
      </c>
      <c r="B183" s="28">
        <v>240</v>
      </c>
      <c r="C183" s="28" t="s">
        <v>377</v>
      </c>
      <c r="D183" s="28" t="s">
        <v>378</v>
      </c>
      <c r="E183" s="27">
        <v>9108</v>
      </c>
      <c r="F183" s="29" t="s">
        <v>1779</v>
      </c>
      <c r="G183" s="29" t="s">
        <v>1081</v>
      </c>
      <c r="H183" s="29" t="s">
        <v>376</v>
      </c>
      <c r="I183" s="29" t="s">
        <v>212</v>
      </c>
      <c r="J183" s="29" t="s">
        <v>731</v>
      </c>
      <c r="K183" s="29"/>
      <c r="L183" s="29" t="s">
        <v>1085</v>
      </c>
      <c r="M183" s="29" t="s">
        <v>1082</v>
      </c>
      <c r="N183" s="29" t="s">
        <v>1083</v>
      </c>
      <c r="O183" s="29" t="s">
        <v>1087</v>
      </c>
      <c r="P183" s="29" t="s">
        <v>1086</v>
      </c>
      <c r="Q183" s="29" t="s">
        <v>733</v>
      </c>
      <c r="R183" s="30" t="s">
        <v>1269</v>
      </c>
      <c r="S183" s="31" t="s">
        <v>917</v>
      </c>
      <c r="T183" s="32" t="s">
        <v>567</v>
      </c>
      <c r="V183" s="26" t="str">
        <f>+Final__2[[#This Row],[titulo]]&amp;Final__2[[#This Row],[Territorio]]&amp;", "&amp;Final__2[[#This Row],[temporalidad]]</f>
        <v>Pirámide Poblacional comuna de Lautaro, 2002-2021</v>
      </c>
      <c r="W183" s="26" t="str">
        <f>+Final__2[[#This Row],[descripcion_larga]]&amp;Final__2[[#This Row],[Territorio]]&amp;X183&amp;Y183</f>
        <v>Pirámide Poblacional que detalla el número de habitantes por sexo y según rango etario en la comuna de Lautaro, durante el Periodo 2011-2017.</v>
      </c>
      <c r="X183" s="25" t="s">
        <v>732</v>
      </c>
      <c r="Y183" s="25"/>
    </row>
    <row r="184" spans="1:25" ht="31.5" x14ac:dyDescent="0.35">
      <c r="A184" s="27">
        <v>1</v>
      </c>
      <c r="B184" s="28">
        <v>240</v>
      </c>
      <c r="C184" s="28" t="s">
        <v>377</v>
      </c>
      <c r="D184" s="28" t="s">
        <v>378</v>
      </c>
      <c r="E184" s="27">
        <v>9109</v>
      </c>
      <c r="F184" s="29" t="s">
        <v>1779</v>
      </c>
      <c r="G184" s="29" t="s">
        <v>1081</v>
      </c>
      <c r="H184" s="29" t="s">
        <v>376</v>
      </c>
      <c r="I184" s="29" t="s">
        <v>213</v>
      </c>
      <c r="J184" s="29" t="s">
        <v>731</v>
      </c>
      <c r="K184" s="29"/>
      <c r="L184" s="29" t="s">
        <v>1085</v>
      </c>
      <c r="M184" s="29" t="s">
        <v>1082</v>
      </c>
      <c r="N184" s="29" t="s">
        <v>1083</v>
      </c>
      <c r="O184" s="29" t="s">
        <v>1087</v>
      </c>
      <c r="P184" s="29" t="s">
        <v>1086</v>
      </c>
      <c r="Q184" s="29" t="s">
        <v>733</v>
      </c>
      <c r="R184" s="30" t="s">
        <v>1270</v>
      </c>
      <c r="S184" s="31" t="s">
        <v>918</v>
      </c>
      <c r="T184" s="32" t="s">
        <v>568</v>
      </c>
      <c r="V184" s="26" t="str">
        <f>+Final__2[[#This Row],[titulo]]&amp;Final__2[[#This Row],[Territorio]]&amp;", "&amp;Final__2[[#This Row],[temporalidad]]</f>
        <v>Pirámide Poblacional comuna de Loncoche, 2002-2021</v>
      </c>
      <c r="W184" s="26" t="str">
        <f>+Final__2[[#This Row],[descripcion_larga]]&amp;Final__2[[#This Row],[Territorio]]&amp;X184&amp;Y184</f>
        <v>Pirámide Poblacional que detalla el número de habitantes por sexo y según rango etario en la comuna de Loncoche, durante el Periodo 2011-2017.</v>
      </c>
      <c r="X184" s="25" t="s">
        <v>732</v>
      </c>
      <c r="Y184" s="25"/>
    </row>
    <row r="185" spans="1:25" ht="31.5" x14ac:dyDescent="0.35">
      <c r="A185" s="27">
        <v>1</v>
      </c>
      <c r="B185" s="28">
        <v>240</v>
      </c>
      <c r="C185" s="28" t="s">
        <v>377</v>
      </c>
      <c r="D185" s="28" t="s">
        <v>378</v>
      </c>
      <c r="E185" s="27">
        <v>9110</v>
      </c>
      <c r="F185" s="29" t="s">
        <v>1779</v>
      </c>
      <c r="G185" s="29" t="s">
        <v>1081</v>
      </c>
      <c r="H185" s="29" t="s">
        <v>376</v>
      </c>
      <c r="I185" s="29" t="s">
        <v>214</v>
      </c>
      <c r="J185" s="29" t="s">
        <v>731</v>
      </c>
      <c r="K185" s="29"/>
      <c r="L185" s="29" t="s">
        <v>1085</v>
      </c>
      <c r="M185" s="29" t="s">
        <v>1082</v>
      </c>
      <c r="N185" s="29" t="s">
        <v>1083</v>
      </c>
      <c r="O185" s="29" t="s">
        <v>1087</v>
      </c>
      <c r="P185" s="29" t="s">
        <v>1086</v>
      </c>
      <c r="Q185" s="29" t="s">
        <v>733</v>
      </c>
      <c r="R185" s="30" t="s">
        <v>1271</v>
      </c>
      <c r="S185" s="31" t="s">
        <v>919</v>
      </c>
      <c r="T185" s="32" t="s">
        <v>569</v>
      </c>
      <c r="V185" s="26" t="str">
        <f>+Final__2[[#This Row],[titulo]]&amp;Final__2[[#This Row],[Territorio]]&amp;", "&amp;Final__2[[#This Row],[temporalidad]]</f>
        <v>Pirámide Poblacional comuna de Melipeuco, 2002-2021</v>
      </c>
      <c r="W185" s="26" t="str">
        <f>+Final__2[[#This Row],[descripcion_larga]]&amp;Final__2[[#This Row],[Territorio]]&amp;X185&amp;Y185</f>
        <v>Pirámide Poblacional que detalla el número de habitantes por sexo y según rango etario en la comuna de Melipeuco, durante el Periodo 2011-2017.</v>
      </c>
      <c r="X185" s="25" t="s">
        <v>732</v>
      </c>
      <c r="Y185" s="25"/>
    </row>
    <row r="186" spans="1:25" ht="31.5" x14ac:dyDescent="0.35">
      <c r="A186" s="27">
        <v>1</v>
      </c>
      <c r="B186" s="28">
        <v>240</v>
      </c>
      <c r="C186" s="28" t="s">
        <v>377</v>
      </c>
      <c r="D186" s="28" t="s">
        <v>378</v>
      </c>
      <c r="E186" s="27">
        <v>9111</v>
      </c>
      <c r="F186" s="29" t="s">
        <v>1779</v>
      </c>
      <c r="G186" s="29" t="s">
        <v>1081</v>
      </c>
      <c r="H186" s="29" t="s">
        <v>376</v>
      </c>
      <c r="I186" s="29" t="s">
        <v>215</v>
      </c>
      <c r="J186" s="29" t="s">
        <v>731</v>
      </c>
      <c r="K186" s="29"/>
      <c r="L186" s="29" t="s">
        <v>1085</v>
      </c>
      <c r="M186" s="29" t="s">
        <v>1082</v>
      </c>
      <c r="N186" s="29" t="s">
        <v>1083</v>
      </c>
      <c r="O186" s="29" t="s">
        <v>1087</v>
      </c>
      <c r="P186" s="29" t="s">
        <v>1086</v>
      </c>
      <c r="Q186" s="29" t="s">
        <v>733</v>
      </c>
      <c r="R186" s="30" t="s">
        <v>1272</v>
      </c>
      <c r="S186" s="31" t="s">
        <v>920</v>
      </c>
      <c r="T186" s="32" t="s">
        <v>570</v>
      </c>
      <c r="V186" s="26" t="str">
        <f>+Final__2[[#This Row],[titulo]]&amp;Final__2[[#This Row],[Territorio]]&amp;", "&amp;Final__2[[#This Row],[temporalidad]]</f>
        <v>Pirámide Poblacional comuna de Nueva Imperial, 2002-2021</v>
      </c>
      <c r="W186" s="26" t="str">
        <f>+Final__2[[#This Row],[descripcion_larga]]&amp;Final__2[[#This Row],[Territorio]]&amp;X186&amp;Y186</f>
        <v>Pirámide Poblacional que detalla el número de habitantes por sexo y según rango etario en la comuna de Nueva Imperial, durante el Periodo 2011-2017.</v>
      </c>
      <c r="X186" s="25" t="s">
        <v>732</v>
      </c>
      <c r="Y186" s="25"/>
    </row>
    <row r="187" spans="1:25" ht="31.5" x14ac:dyDescent="0.35">
      <c r="A187" s="27">
        <v>1</v>
      </c>
      <c r="B187" s="28">
        <v>240</v>
      </c>
      <c r="C187" s="28" t="s">
        <v>377</v>
      </c>
      <c r="D187" s="28" t="s">
        <v>378</v>
      </c>
      <c r="E187" s="27">
        <v>9112</v>
      </c>
      <c r="F187" s="29" t="s">
        <v>1779</v>
      </c>
      <c r="G187" s="29" t="s">
        <v>1081</v>
      </c>
      <c r="H187" s="29" t="s">
        <v>376</v>
      </c>
      <c r="I187" s="29" t="s">
        <v>216</v>
      </c>
      <c r="J187" s="29" t="s">
        <v>731</v>
      </c>
      <c r="K187" s="29"/>
      <c r="L187" s="29" t="s">
        <v>1085</v>
      </c>
      <c r="M187" s="29" t="s">
        <v>1082</v>
      </c>
      <c r="N187" s="29" t="s">
        <v>1083</v>
      </c>
      <c r="O187" s="29" t="s">
        <v>1087</v>
      </c>
      <c r="P187" s="29" t="s">
        <v>1086</v>
      </c>
      <c r="Q187" s="29" t="s">
        <v>733</v>
      </c>
      <c r="R187" s="30" t="s">
        <v>1273</v>
      </c>
      <c r="S187" s="31" t="s">
        <v>921</v>
      </c>
      <c r="T187" s="32" t="s">
        <v>571</v>
      </c>
      <c r="V187" s="26" t="str">
        <f>+Final__2[[#This Row],[titulo]]&amp;Final__2[[#This Row],[Territorio]]&amp;", "&amp;Final__2[[#This Row],[temporalidad]]</f>
        <v>Pirámide Poblacional comuna de Padre las Casas, 2002-2021</v>
      </c>
      <c r="W187" s="26" t="str">
        <f>+Final__2[[#This Row],[descripcion_larga]]&amp;Final__2[[#This Row],[Territorio]]&amp;X187&amp;Y187</f>
        <v>Pirámide Poblacional que detalla el número de habitantes por sexo y según rango etario en la comuna de Padre las Casas, durante el Periodo 2011-2017.</v>
      </c>
      <c r="X187" s="25" t="s">
        <v>732</v>
      </c>
      <c r="Y187" s="25"/>
    </row>
    <row r="188" spans="1:25" ht="31.5" x14ac:dyDescent="0.35">
      <c r="A188" s="27">
        <v>1</v>
      </c>
      <c r="B188" s="28">
        <v>240</v>
      </c>
      <c r="C188" s="28" t="s">
        <v>377</v>
      </c>
      <c r="D188" s="28" t="s">
        <v>378</v>
      </c>
      <c r="E188" s="27">
        <v>9113</v>
      </c>
      <c r="F188" s="29" t="s">
        <v>1779</v>
      </c>
      <c r="G188" s="29" t="s">
        <v>1081</v>
      </c>
      <c r="H188" s="29" t="s">
        <v>376</v>
      </c>
      <c r="I188" s="29" t="s">
        <v>217</v>
      </c>
      <c r="J188" s="29" t="s">
        <v>731</v>
      </c>
      <c r="K188" s="29"/>
      <c r="L188" s="29" t="s">
        <v>1085</v>
      </c>
      <c r="M188" s="29" t="s">
        <v>1082</v>
      </c>
      <c r="N188" s="29" t="s">
        <v>1083</v>
      </c>
      <c r="O188" s="29" t="s">
        <v>1087</v>
      </c>
      <c r="P188" s="29" t="s">
        <v>1086</v>
      </c>
      <c r="Q188" s="29" t="s">
        <v>733</v>
      </c>
      <c r="R188" s="30" t="s">
        <v>1274</v>
      </c>
      <c r="S188" s="31" t="s">
        <v>922</v>
      </c>
      <c r="T188" s="32" t="s">
        <v>572</v>
      </c>
      <c r="V188" s="26" t="str">
        <f>+Final__2[[#This Row],[titulo]]&amp;Final__2[[#This Row],[Territorio]]&amp;", "&amp;Final__2[[#This Row],[temporalidad]]</f>
        <v>Pirámide Poblacional comuna de Perquenco, 2002-2021</v>
      </c>
      <c r="W188" s="26" t="str">
        <f>+Final__2[[#This Row],[descripcion_larga]]&amp;Final__2[[#This Row],[Territorio]]&amp;X188&amp;Y188</f>
        <v>Pirámide Poblacional que detalla el número de habitantes por sexo y según rango etario en la comuna de Perquenco, durante el Periodo 2011-2017.</v>
      </c>
      <c r="X188" s="25" t="s">
        <v>732</v>
      </c>
      <c r="Y188" s="25"/>
    </row>
    <row r="189" spans="1:25" ht="31.5" x14ac:dyDescent="0.35">
      <c r="A189" s="27">
        <v>1</v>
      </c>
      <c r="B189" s="28">
        <v>240</v>
      </c>
      <c r="C189" s="28" t="s">
        <v>377</v>
      </c>
      <c r="D189" s="28" t="s">
        <v>378</v>
      </c>
      <c r="E189" s="27">
        <v>9114</v>
      </c>
      <c r="F189" s="29" t="s">
        <v>1779</v>
      </c>
      <c r="G189" s="29" t="s">
        <v>1081</v>
      </c>
      <c r="H189" s="29" t="s">
        <v>376</v>
      </c>
      <c r="I189" s="29" t="s">
        <v>218</v>
      </c>
      <c r="J189" s="29" t="s">
        <v>731</v>
      </c>
      <c r="K189" s="29"/>
      <c r="L189" s="29" t="s">
        <v>1085</v>
      </c>
      <c r="M189" s="29" t="s">
        <v>1082</v>
      </c>
      <c r="N189" s="29" t="s">
        <v>1083</v>
      </c>
      <c r="O189" s="29" t="s">
        <v>1087</v>
      </c>
      <c r="P189" s="29" t="s">
        <v>1086</v>
      </c>
      <c r="Q189" s="29" t="s">
        <v>733</v>
      </c>
      <c r="R189" s="30" t="s">
        <v>1275</v>
      </c>
      <c r="S189" s="31" t="s">
        <v>923</v>
      </c>
      <c r="T189" s="32" t="s">
        <v>573</v>
      </c>
      <c r="V189" s="26" t="str">
        <f>+Final__2[[#This Row],[titulo]]&amp;Final__2[[#This Row],[Territorio]]&amp;", "&amp;Final__2[[#This Row],[temporalidad]]</f>
        <v>Pirámide Poblacional comuna de Pitrufquén, 2002-2021</v>
      </c>
      <c r="W189" s="26" t="str">
        <f>+Final__2[[#This Row],[descripcion_larga]]&amp;Final__2[[#This Row],[Territorio]]&amp;X189&amp;Y189</f>
        <v>Pirámide Poblacional que detalla el número de habitantes por sexo y según rango etario en la comuna de Pitrufquén, durante el Periodo 2011-2017.</v>
      </c>
      <c r="X189" s="25" t="s">
        <v>732</v>
      </c>
      <c r="Y189" s="25"/>
    </row>
    <row r="190" spans="1:25" ht="31.5" x14ac:dyDescent="0.35">
      <c r="A190" s="27">
        <v>1</v>
      </c>
      <c r="B190" s="28">
        <v>240</v>
      </c>
      <c r="C190" s="28" t="s">
        <v>377</v>
      </c>
      <c r="D190" s="28" t="s">
        <v>378</v>
      </c>
      <c r="E190" s="27">
        <v>9115</v>
      </c>
      <c r="F190" s="29" t="s">
        <v>1779</v>
      </c>
      <c r="G190" s="29" t="s">
        <v>1081</v>
      </c>
      <c r="H190" s="29" t="s">
        <v>376</v>
      </c>
      <c r="I190" s="29" t="s">
        <v>219</v>
      </c>
      <c r="J190" s="29" t="s">
        <v>731</v>
      </c>
      <c r="K190" s="29"/>
      <c r="L190" s="29" t="s">
        <v>1085</v>
      </c>
      <c r="M190" s="29" t="s">
        <v>1082</v>
      </c>
      <c r="N190" s="29" t="s">
        <v>1083</v>
      </c>
      <c r="O190" s="29" t="s">
        <v>1087</v>
      </c>
      <c r="P190" s="29" t="s">
        <v>1086</v>
      </c>
      <c r="Q190" s="29" t="s">
        <v>733</v>
      </c>
      <c r="R190" s="30" t="s">
        <v>1276</v>
      </c>
      <c r="S190" s="31" t="s">
        <v>924</v>
      </c>
      <c r="T190" s="32" t="s">
        <v>574</v>
      </c>
      <c r="V190" s="26" t="str">
        <f>+Final__2[[#This Row],[titulo]]&amp;Final__2[[#This Row],[Territorio]]&amp;", "&amp;Final__2[[#This Row],[temporalidad]]</f>
        <v>Pirámide Poblacional comuna de Pucón, 2002-2021</v>
      </c>
      <c r="W190" s="26" t="str">
        <f>+Final__2[[#This Row],[descripcion_larga]]&amp;Final__2[[#This Row],[Territorio]]&amp;X190&amp;Y190</f>
        <v>Pirámide Poblacional que detalla el número de habitantes por sexo y según rango etario en la comuna de Pucón, durante el Periodo 2011-2017.</v>
      </c>
      <c r="X190" s="25" t="s">
        <v>732</v>
      </c>
      <c r="Y190" s="25"/>
    </row>
    <row r="191" spans="1:25" ht="31.5" x14ac:dyDescent="0.35">
      <c r="A191" s="27">
        <v>1</v>
      </c>
      <c r="B191" s="28">
        <v>240</v>
      </c>
      <c r="C191" s="28" t="s">
        <v>377</v>
      </c>
      <c r="D191" s="28" t="s">
        <v>378</v>
      </c>
      <c r="E191" s="27">
        <v>9116</v>
      </c>
      <c r="F191" s="29" t="s">
        <v>1779</v>
      </c>
      <c r="G191" s="29" t="s">
        <v>1081</v>
      </c>
      <c r="H191" s="29" t="s">
        <v>376</v>
      </c>
      <c r="I191" s="29" t="s">
        <v>220</v>
      </c>
      <c r="J191" s="29" t="s">
        <v>731</v>
      </c>
      <c r="K191" s="29"/>
      <c r="L191" s="29" t="s">
        <v>1085</v>
      </c>
      <c r="M191" s="29" t="s">
        <v>1082</v>
      </c>
      <c r="N191" s="29" t="s">
        <v>1083</v>
      </c>
      <c r="O191" s="29" t="s">
        <v>1087</v>
      </c>
      <c r="P191" s="29" t="s">
        <v>1086</v>
      </c>
      <c r="Q191" s="29" t="s">
        <v>733</v>
      </c>
      <c r="R191" s="30" t="s">
        <v>1277</v>
      </c>
      <c r="S191" s="31" t="s">
        <v>925</v>
      </c>
      <c r="T191" s="32" t="s">
        <v>575</v>
      </c>
      <c r="V191" s="26" t="str">
        <f>+Final__2[[#This Row],[titulo]]&amp;Final__2[[#This Row],[Territorio]]&amp;", "&amp;Final__2[[#This Row],[temporalidad]]</f>
        <v>Pirámide Poblacional comuna de Saavedra, 2002-2021</v>
      </c>
      <c r="W191" s="26" t="str">
        <f>+Final__2[[#This Row],[descripcion_larga]]&amp;Final__2[[#This Row],[Territorio]]&amp;X191&amp;Y191</f>
        <v>Pirámide Poblacional que detalla el número de habitantes por sexo y según rango etario en la comuna de Saavedra, durante el Periodo 2011-2017.</v>
      </c>
      <c r="X191" s="25" t="s">
        <v>732</v>
      </c>
      <c r="Y191" s="25"/>
    </row>
    <row r="192" spans="1:25" ht="31.5" x14ac:dyDescent="0.35">
      <c r="A192" s="27">
        <v>1</v>
      </c>
      <c r="B192" s="28">
        <v>240</v>
      </c>
      <c r="C192" s="28" t="s">
        <v>377</v>
      </c>
      <c r="D192" s="28" t="s">
        <v>378</v>
      </c>
      <c r="E192" s="27">
        <v>9117</v>
      </c>
      <c r="F192" s="29" t="s">
        <v>1779</v>
      </c>
      <c r="G192" s="29" t="s">
        <v>1081</v>
      </c>
      <c r="H192" s="29" t="s">
        <v>376</v>
      </c>
      <c r="I192" s="29" t="s">
        <v>221</v>
      </c>
      <c r="J192" s="29" t="s">
        <v>731</v>
      </c>
      <c r="K192" s="29"/>
      <c r="L192" s="29" t="s">
        <v>1085</v>
      </c>
      <c r="M192" s="29" t="s">
        <v>1082</v>
      </c>
      <c r="N192" s="29" t="s">
        <v>1083</v>
      </c>
      <c r="O192" s="29" t="s">
        <v>1087</v>
      </c>
      <c r="P192" s="29" t="s">
        <v>1086</v>
      </c>
      <c r="Q192" s="29" t="s">
        <v>733</v>
      </c>
      <c r="R192" s="30" t="s">
        <v>1278</v>
      </c>
      <c r="S192" s="31" t="s">
        <v>926</v>
      </c>
      <c r="T192" s="32" t="s">
        <v>576</v>
      </c>
      <c r="V192" s="26" t="str">
        <f>+Final__2[[#This Row],[titulo]]&amp;Final__2[[#This Row],[Territorio]]&amp;", "&amp;Final__2[[#This Row],[temporalidad]]</f>
        <v>Pirámide Poblacional comuna de Teodoro Schmidt, 2002-2021</v>
      </c>
      <c r="W192" s="26" t="str">
        <f>+Final__2[[#This Row],[descripcion_larga]]&amp;Final__2[[#This Row],[Territorio]]&amp;X192&amp;Y192</f>
        <v>Pirámide Poblacional que detalla el número de habitantes por sexo y según rango etario en la comuna de Teodoro Schmidt, durante el Periodo 2011-2017.</v>
      </c>
      <c r="X192" s="25" t="s">
        <v>732</v>
      </c>
      <c r="Y192" s="25"/>
    </row>
    <row r="193" spans="1:25" ht="31.5" x14ac:dyDescent="0.35">
      <c r="A193" s="27">
        <v>1</v>
      </c>
      <c r="B193" s="28">
        <v>240</v>
      </c>
      <c r="C193" s="28" t="s">
        <v>377</v>
      </c>
      <c r="D193" s="28" t="s">
        <v>378</v>
      </c>
      <c r="E193" s="27">
        <v>9118</v>
      </c>
      <c r="F193" s="29" t="s">
        <v>1779</v>
      </c>
      <c r="G193" s="29" t="s">
        <v>1081</v>
      </c>
      <c r="H193" s="29" t="s">
        <v>376</v>
      </c>
      <c r="I193" s="29" t="s">
        <v>222</v>
      </c>
      <c r="J193" s="29" t="s">
        <v>731</v>
      </c>
      <c r="K193" s="29"/>
      <c r="L193" s="29" t="s">
        <v>1085</v>
      </c>
      <c r="M193" s="29" t="s">
        <v>1082</v>
      </c>
      <c r="N193" s="29" t="s">
        <v>1083</v>
      </c>
      <c r="O193" s="29" t="s">
        <v>1087</v>
      </c>
      <c r="P193" s="29" t="s">
        <v>1086</v>
      </c>
      <c r="Q193" s="29" t="s">
        <v>733</v>
      </c>
      <c r="R193" s="30" t="s">
        <v>1279</v>
      </c>
      <c r="S193" s="31" t="s">
        <v>927</v>
      </c>
      <c r="T193" s="32" t="s">
        <v>577</v>
      </c>
      <c r="V193" s="26" t="str">
        <f>+Final__2[[#This Row],[titulo]]&amp;Final__2[[#This Row],[Territorio]]&amp;", "&amp;Final__2[[#This Row],[temporalidad]]</f>
        <v>Pirámide Poblacional comuna de Toltén, 2002-2021</v>
      </c>
      <c r="W193" s="26" t="str">
        <f>+Final__2[[#This Row],[descripcion_larga]]&amp;Final__2[[#This Row],[Territorio]]&amp;X193&amp;Y193</f>
        <v>Pirámide Poblacional que detalla el número de habitantes por sexo y según rango etario en la comuna de Toltén, durante el Periodo 2011-2017.</v>
      </c>
      <c r="X193" s="25" t="s">
        <v>732</v>
      </c>
      <c r="Y193" s="25"/>
    </row>
    <row r="194" spans="1:25" ht="31.5" x14ac:dyDescent="0.35">
      <c r="A194" s="27">
        <v>1</v>
      </c>
      <c r="B194" s="28">
        <v>240</v>
      </c>
      <c r="C194" s="28" t="s">
        <v>377</v>
      </c>
      <c r="D194" s="28" t="s">
        <v>378</v>
      </c>
      <c r="E194" s="27">
        <v>9119</v>
      </c>
      <c r="F194" s="29" t="s">
        <v>1779</v>
      </c>
      <c r="G194" s="29" t="s">
        <v>1081</v>
      </c>
      <c r="H194" s="29" t="s">
        <v>376</v>
      </c>
      <c r="I194" s="29" t="s">
        <v>223</v>
      </c>
      <c r="J194" s="29" t="s">
        <v>731</v>
      </c>
      <c r="K194" s="29"/>
      <c r="L194" s="29" t="s">
        <v>1085</v>
      </c>
      <c r="M194" s="29" t="s">
        <v>1082</v>
      </c>
      <c r="N194" s="29" t="s">
        <v>1083</v>
      </c>
      <c r="O194" s="29" t="s">
        <v>1087</v>
      </c>
      <c r="P194" s="29" t="s">
        <v>1086</v>
      </c>
      <c r="Q194" s="29" t="s">
        <v>733</v>
      </c>
      <c r="R194" s="30" t="s">
        <v>1280</v>
      </c>
      <c r="S194" s="31" t="s">
        <v>928</v>
      </c>
      <c r="T194" s="32" t="s">
        <v>578</v>
      </c>
      <c r="V194" s="26" t="str">
        <f>+Final__2[[#This Row],[titulo]]&amp;Final__2[[#This Row],[Territorio]]&amp;", "&amp;Final__2[[#This Row],[temporalidad]]</f>
        <v>Pirámide Poblacional comuna de Vilcún, 2002-2021</v>
      </c>
      <c r="W194" s="26" t="str">
        <f>+Final__2[[#This Row],[descripcion_larga]]&amp;Final__2[[#This Row],[Territorio]]&amp;X194&amp;Y194</f>
        <v>Pirámide Poblacional que detalla el número de habitantes por sexo y según rango etario en la comuna de Vilcún, durante el Periodo 2011-2017.</v>
      </c>
      <c r="X194" s="25" t="s">
        <v>732</v>
      </c>
      <c r="Y194" s="25"/>
    </row>
    <row r="195" spans="1:25" ht="31.5" x14ac:dyDescent="0.35">
      <c r="A195" s="27">
        <v>1</v>
      </c>
      <c r="B195" s="28">
        <v>240</v>
      </c>
      <c r="C195" s="28" t="s">
        <v>377</v>
      </c>
      <c r="D195" s="28" t="s">
        <v>378</v>
      </c>
      <c r="E195" s="27">
        <v>9120</v>
      </c>
      <c r="F195" s="29" t="s">
        <v>1779</v>
      </c>
      <c r="G195" s="29" t="s">
        <v>1081</v>
      </c>
      <c r="H195" s="29" t="s">
        <v>376</v>
      </c>
      <c r="I195" s="29" t="s">
        <v>224</v>
      </c>
      <c r="J195" s="29" t="s">
        <v>731</v>
      </c>
      <c r="K195" s="29"/>
      <c r="L195" s="29" t="s">
        <v>1085</v>
      </c>
      <c r="M195" s="29" t="s">
        <v>1082</v>
      </c>
      <c r="N195" s="29" t="s">
        <v>1083</v>
      </c>
      <c r="O195" s="29" t="s">
        <v>1087</v>
      </c>
      <c r="P195" s="29" t="s">
        <v>1086</v>
      </c>
      <c r="Q195" s="29" t="s">
        <v>733</v>
      </c>
      <c r="R195" s="30" t="s">
        <v>1281</v>
      </c>
      <c r="S195" s="31" t="s">
        <v>929</v>
      </c>
      <c r="T195" s="32" t="s">
        <v>579</v>
      </c>
      <c r="V195" s="26" t="str">
        <f>+Final__2[[#This Row],[titulo]]&amp;Final__2[[#This Row],[Territorio]]&amp;", "&amp;Final__2[[#This Row],[temporalidad]]</f>
        <v>Pirámide Poblacional comuna de Villarrica, 2002-2021</v>
      </c>
      <c r="W195" s="26" t="str">
        <f>+Final__2[[#This Row],[descripcion_larga]]&amp;Final__2[[#This Row],[Territorio]]&amp;X195&amp;Y195</f>
        <v>Pirámide Poblacional que detalla el número de habitantes por sexo y según rango etario en la comuna de Villarrica, durante el Periodo 2011-2017.</v>
      </c>
      <c r="X195" s="25" t="s">
        <v>732</v>
      </c>
      <c r="Y195" s="25"/>
    </row>
    <row r="196" spans="1:25" ht="31.5" x14ac:dyDescent="0.35">
      <c r="A196" s="27">
        <v>1</v>
      </c>
      <c r="B196" s="28">
        <v>240</v>
      </c>
      <c r="C196" s="28" t="s">
        <v>377</v>
      </c>
      <c r="D196" s="28" t="s">
        <v>378</v>
      </c>
      <c r="E196" s="27">
        <v>9121</v>
      </c>
      <c r="F196" s="29" t="s">
        <v>1779</v>
      </c>
      <c r="G196" s="29" t="s">
        <v>1081</v>
      </c>
      <c r="H196" s="29" t="s">
        <v>376</v>
      </c>
      <c r="I196" s="29" t="s">
        <v>225</v>
      </c>
      <c r="J196" s="29" t="s">
        <v>731</v>
      </c>
      <c r="K196" s="29"/>
      <c r="L196" s="29" t="s">
        <v>1085</v>
      </c>
      <c r="M196" s="29" t="s">
        <v>1082</v>
      </c>
      <c r="N196" s="29" t="s">
        <v>1083</v>
      </c>
      <c r="O196" s="29" t="s">
        <v>1087</v>
      </c>
      <c r="P196" s="29" t="s">
        <v>1086</v>
      </c>
      <c r="Q196" s="29" t="s">
        <v>733</v>
      </c>
      <c r="R196" s="30" t="s">
        <v>1282</v>
      </c>
      <c r="S196" s="31" t="s">
        <v>930</v>
      </c>
      <c r="T196" s="32" t="s">
        <v>580</v>
      </c>
      <c r="V196" s="26" t="str">
        <f>+Final__2[[#This Row],[titulo]]&amp;Final__2[[#This Row],[Territorio]]&amp;", "&amp;Final__2[[#This Row],[temporalidad]]</f>
        <v>Pirámide Poblacional comuna de Cholchol, 2002-2021</v>
      </c>
      <c r="W196" s="26" t="str">
        <f>+Final__2[[#This Row],[descripcion_larga]]&amp;Final__2[[#This Row],[Territorio]]&amp;X196&amp;Y196</f>
        <v>Pirámide Poblacional que detalla el número de habitantes por sexo y según rango etario en la comuna de Cholchol, durante el Periodo 2011-2017.</v>
      </c>
      <c r="X196" s="25" t="s">
        <v>732</v>
      </c>
      <c r="Y196" s="25"/>
    </row>
    <row r="197" spans="1:25" ht="31.5" x14ac:dyDescent="0.35">
      <c r="A197" s="27">
        <v>1</v>
      </c>
      <c r="B197" s="28">
        <v>240</v>
      </c>
      <c r="C197" s="28" t="s">
        <v>377</v>
      </c>
      <c r="D197" s="28" t="s">
        <v>378</v>
      </c>
      <c r="E197" s="27">
        <v>9201</v>
      </c>
      <c r="F197" s="29" t="s">
        <v>1779</v>
      </c>
      <c r="G197" s="29" t="s">
        <v>1081</v>
      </c>
      <c r="H197" s="29" t="s">
        <v>376</v>
      </c>
      <c r="I197" s="29" t="s">
        <v>226</v>
      </c>
      <c r="J197" s="29" t="s">
        <v>731</v>
      </c>
      <c r="K197" s="29"/>
      <c r="L197" s="29" t="s">
        <v>1085</v>
      </c>
      <c r="M197" s="29" t="s">
        <v>1082</v>
      </c>
      <c r="N197" s="29" t="s">
        <v>1083</v>
      </c>
      <c r="O197" s="29" t="s">
        <v>1087</v>
      </c>
      <c r="P197" s="29" t="s">
        <v>1086</v>
      </c>
      <c r="Q197" s="29" t="s">
        <v>733</v>
      </c>
      <c r="R197" s="30" t="s">
        <v>1283</v>
      </c>
      <c r="S197" s="31" t="s">
        <v>931</v>
      </c>
      <c r="T197" s="32" t="s">
        <v>581</v>
      </c>
      <c r="V197" s="26" t="str">
        <f>+Final__2[[#This Row],[titulo]]&amp;Final__2[[#This Row],[Territorio]]&amp;", "&amp;Final__2[[#This Row],[temporalidad]]</f>
        <v>Pirámide Poblacional comuna de Angol, 2002-2021</v>
      </c>
      <c r="W197" s="26" t="str">
        <f>+Final__2[[#This Row],[descripcion_larga]]&amp;Final__2[[#This Row],[Territorio]]&amp;X197&amp;Y197</f>
        <v>Pirámide Poblacional que detalla el número de habitantes por sexo y según rango etario en la comuna de Angol, durante el Periodo 2011-2017.</v>
      </c>
      <c r="X197" s="25" t="s">
        <v>732</v>
      </c>
      <c r="Y197" s="25"/>
    </row>
    <row r="198" spans="1:25" ht="31.5" x14ac:dyDescent="0.35">
      <c r="A198" s="27">
        <v>1</v>
      </c>
      <c r="B198" s="28">
        <v>240</v>
      </c>
      <c r="C198" s="28" t="s">
        <v>377</v>
      </c>
      <c r="D198" s="28" t="s">
        <v>378</v>
      </c>
      <c r="E198" s="27">
        <v>9202</v>
      </c>
      <c r="F198" s="29" t="s">
        <v>1779</v>
      </c>
      <c r="G198" s="29" t="s">
        <v>1081</v>
      </c>
      <c r="H198" s="29" t="s">
        <v>376</v>
      </c>
      <c r="I198" s="29" t="s">
        <v>227</v>
      </c>
      <c r="J198" s="29" t="s">
        <v>731</v>
      </c>
      <c r="K198" s="29"/>
      <c r="L198" s="29" t="s">
        <v>1085</v>
      </c>
      <c r="M198" s="29" t="s">
        <v>1082</v>
      </c>
      <c r="N198" s="29" t="s">
        <v>1083</v>
      </c>
      <c r="O198" s="29" t="s">
        <v>1087</v>
      </c>
      <c r="P198" s="29" t="s">
        <v>1086</v>
      </c>
      <c r="Q198" s="29" t="s">
        <v>733</v>
      </c>
      <c r="R198" s="30" t="s">
        <v>1284</v>
      </c>
      <c r="S198" s="31" t="s">
        <v>932</v>
      </c>
      <c r="T198" s="32" t="s">
        <v>582</v>
      </c>
      <c r="V198" s="26" t="str">
        <f>+Final__2[[#This Row],[titulo]]&amp;Final__2[[#This Row],[Territorio]]&amp;", "&amp;Final__2[[#This Row],[temporalidad]]</f>
        <v>Pirámide Poblacional comuna de Collipulli, 2002-2021</v>
      </c>
      <c r="W198" s="26" t="str">
        <f>+Final__2[[#This Row],[descripcion_larga]]&amp;Final__2[[#This Row],[Territorio]]&amp;X198&amp;Y198</f>
        <v>Pirámide Poblacional que detalla el número de habitantes por sexo y según rango etario en la comuna de Collipulli, durante el Periodo 2011-2017.</v>
      </c>
      <c r="X198" s="25" t="s">
        <v>732</v>
      </c>
      <c r="Y198" s="25"/>
    </row>
    <row r="199" spans="1:25" ht="31.5" x14ac:dyDescent="0.35">
      <c r="A199" s="27">
        <v>1</v>
      </c>
      <c r="B199" s="28">
        <v>240</v>
      </c>
      <c r="C199" s="28" t="s">
        <v>377</v>
      </c>
      <c r="D199" s="28" t="s">
        <v>378</v>
      </c>
      <c r="E199" s="27">
        <v>9203</v>
      </c>
      <c r="F199" s="29" t="s">
        <v>1779</v>
      </c>
      <c r="G199" s="29" t="s">
        <v>1081</v>
      </c>
      <c r="H199" s="29" t="s">
        <v>376</v>
      </c>
      <c r="I199" s="29" t="s">
        <v>228</v>
      </c>
      <c r="J199" s="29" t="s">
        <v>731</v>
      </c>
      <c r="K199" s="29"/>
      <c r="L199" s="29" t="s">
        <v>1085</v>
      </c>
      <c r="M199" s="29" t="s">
        <v>1082</v>
      </c>
      <c r="N199" s="29" t="s">
        <v>1083</v>
      </c>
      <c r="O199" s="29" t="s">
        <v>1087</v>
      </c>
      <c r="P199" s="29" t="s">
        <v>1086</v>
      </c>
      <c r="Q199" s="29" t="s">
        <v>733</v>
      </c>
      <c r="R199" s="30" t="s">
        <v>1285</v>
      </c>
      <c r="S199" s="31" t="s">
        <v>933</v>
      </c>
      <c r="T199" s="32" t="s">
        <v>583</v>
      </c>
      <c r="V199" s="26" t="str">
        <f>+Final__2[[#This Row],[titulo]]&amp;Final__2[[#This Row],[Territorio]]&amp;", "&amp;Final__2[[#This Row],[temporalidad]]</f>
        <v>Pirámide Poblacional comuna de Curacautín, 2002-2021</v>
      </c>
      <c r="W199" s="26" t="str">
        <f>+Final__2[[#This Row],[descripcion_larga]]&amp;Final__2[[#This Row],[Territorio]]&amp;X199&amp;Y199</f>
        <v>Pirámide Poblacional que detalla el número de habitantes por sexo y según rango etario en la comuna de Curacautín, durante el Periodo 2011-2017.</v>
      </c>
      <c r="X199" s="25" t="s">
        <v>732</v>
      </c>
      <c r="Y199" s="25"/>
    </row>
    <row r="200" spans="1:25" ht="31.5" x14ac:dyDescent="0.35">
      <c r="A200" s="27">
        <v>1</v>
      </c>
      <c r="B200" s="28">
        <v>240</v>
      </c>
      <c r="C200" s="28" t="s">
        <v>377</v>
      </c>
      <c r="D200" s="28" t="s">
        <v>378</v>
      </c>
      <c r="E200" s="27">
        <v>9204</v>
      </c>
      <c r="F200" s="29" t="s">
        <v>1779</v>
      </c>
      <c r="G200" s="29" t="s">
        <v>1081</v>
      </c>
      <c r="H200" s="29" t="s">
        <v>376</v>
      </c>
      <c r="I200" s="29" t="s">
        <v>229</v>
      </c>
      <c r="J200" s="29" t="s">
        <v>731</v>
      </c>
      <c r="K200" s="29"/>
      <c r="L200" s="29" t="s">
        <v>1085</v>
      </c>
      <c r="M200" s="29" t="s">
        <v>1082</v>
      </c>
      <c r="N200" s="29" t="s">
        <v>1083</v>
      </c>
      <c r="O200" s="29" t="s">
        <v>1087</v>
      </c>
      <c r="P200" s="29" t="s">
        <v>1086</v>
      </c>
      <c r="Q200" s="29" t="s">
        <v>733</v>
      </c>
      <c r="R200" s="30" t="s">
        <v>1286</v>
      </c>
      <c r="S200" s="31" t="s">
        <v>934</v>
      </c>
      <c r="T200" s="32" t="s">
        <v>584</v>
      </c>
      <c r="V200" s="26" t="str">
        <f>+Final__2[[#This Row],[titulo]]&amp;Final__2[[#This Row],[Territorio]]&amp;", "&amp;Final__2[[#This Row],[temporalidad]]</f>
        <v>Pirámide Poblacional comuna de Ercilla, 2002-2021</v>
      </c>
      <c r="W200" s="26" t="str">
        <f>+Final__2[[#This Row],[descripcion_larga]]&amp;Final__2[[#This Row],[Territorio]]&amp;X200&amp;Y200</f>
        <v>Pirámide Poblacional que detalla el número de habitantes por sexo y según rango etario en la comuna de Ercilla, durante el Periodo 2011-2017.</v>
      </c>
      <c r="X200" s="25" t="s">
        <v>732</v>
      </c>
      <c r="Y200" s="25"/>
    </row>
    <row r="201" spans="1:25" ht="31.5" x14ac:dyDescent="0.35">
      <c r="A201" s="27">
        <v>1</v>
      </c>
      <c r="B201" s="28">
        <v>240</v>
      </c>
      <c r="C201" s="28" t="s">
        <v>377</v>
      </c>
      <c r="D201" s="28" t="s">
        <v>378</v>
      </c>
      <c r="E201" s="27">
        <v>9205</v>
      </c>
      <c r="F201" s="29" t="s">
        <v>1779</v>
      </c>
      <c r="G201" s="29" t="s">
        <v>1081</v>
      </c>
      <c r="H201" s="29" t="s">
        <v>376</v>
      </c>
      <c r="I201" s="29" t="s">
        <v>230</v>
      </c>
      <c r="J201" s="29" t="s">
        <v>731</v>
      </c>
      <c r="K201" s="29"/>
      <c r="L201" s="29" t="s">
        <v>1085</v>
      </c>
      <c r="M201" s="29" t="s">
        <v>1082</v>
      </c>
      <c r="N201" s="29" t="s">
        <v>1083</v>
      </c>
      <c r="O201" s="29" t="s">
        <v>1087</v>
      </c>
      <c r="P201" s="29" t="s">
        <v>1086</v>
      </c>
      <c r="Q201" s="29" t="s">
        <v>733</v>
      </c>
      <c r="R201" s="30" t="s">
        <v>1287</v>
      </c>
      <c r="S201" s="31" t="s">
        <v>935</v>
      </c>
      <c r="T201" s="32" t="s">
        <v>585</v>
      </c>
      <c r="V201" s="26" t="str">
        <f>+Final__2[[#This Row],[titulo]]&amp;Final__2[[#This Row],[Territorio]]&amp;", "&amp;Final__2[[#This Row],[temporalidad]]</f>
        <v>Pirámide Poblacional comuna de Lonquimay, 2002-2021</v>
      </c>
      <c r="W201" s="26" t="str">
        <f>+Final__2[[#This Row],[descripcion_larga]]&amp;Final__2[[#This Row],[Territorio]]&amp;X201&amp;Y201</f>
        <v>Pirámide Poblacional que detalla el número de habitantes por sexo y según rango etario en la comuna de Lonquimay, durante el Periodo 2011-2017.</v>
      </c>
      <c r="X201" s="25" t="s">
        <v>732</v>
      </c>
      <c r="Y201" s="25"/>
    </row>
    <row r="202" spans="1:25" ht="31.5" x14ac:dyDescent="0.35">
      <c r="A202" s="27">
        <v>1</v>
      </c>
      <c r="B202" s="28">
        <v>240</v>
      </c>
      <c r="C202" s="28" t="s">
        <v>377</v>
      </c>
      <c r="D202" s="28" t="s">
        <v>378</v>
      </c>
      <c r="E202" s="27">
        <v>9206</v>
      </c>
      <c r="F202" s="29" t="s">
        <v>1779</v>
      </c>
      <c r="G202" s="29" t="s">
        <v>1081</v>
      </c>
      <c r="H202" s="29" t="s">
        <v>376</v>
      </c>
      <c r="I202" s="29" t="s">
        <v>231</v>
      </c>
      <c r="J202" s="29" t="s">
        <v>731</v>
      </c>
      <c r="K202" s="29"/>
      <c r="L202" s="29" t="s">
        <v>1085</v>
      </c>
      <c r="M202" s="29" t="s">
        <v>1082</v>
      </c>
      <c r="N202" s="29" t="s">
        <v>1083</v>
      </c>
      <c r="O202" s="29" t="s">
        <v>1087</v>
      </c>
      <c r="P202" s="29" t="s">
        <v>1086</v>
      </c>
      <c r="Q202" s="29" t="s">
        <v>733</v>
      </c>
      <c r="R202" s="30" t="s">
        <v>1288</v>
      </c>
      <c r="S202" s="31" t="s">
        <v>936</v>
      </c>
      <c r="T202" s="32" t="s">
        <v>586</v>
      </c>
      <c r="V202" s="26" t="str">
        <f>+Final__2[[#This Row],[titulo]]&amp;Final__2[[#This Row],[Territorio]]&amp;", "&amp;Final__2[[#This Row],[temporalidad]]</f>
        <v>Pirámide Poblacional comuna de Los Sauces, 2002-2021</v>
      </c>
      <c r="W202" s="26" t="str">
        <f>+Final__2[[#This Row],[descripcion_larga]]&amp;Final__2[[#This Row],[Territorio]]&amp;X202&amp;Y202</f>
        <v>Pirámide Poblacional que detalla el número de habitantes por sexo y según rango etario en la comuna de Los Sauces, durante el Periodo 2011-2017.</v>
      </c>
      <c r="X202" s="25" t="s">
        <v>732</v>
      </c>
      <c r="Y202" s="25"/>
    </row>
    <row r="203" spans="1:25" ht="31.5" x14ac:dyDescent="0.35">
      <c r="A203" s="27">
        <v>1</v>
      </c>
      <c r="B203" s="28">
        <v>240</v>
      </c>
      <c r="C203" s="28" t="s">
        <v>377</v>
      </c>
      <c r="D203" s="28" t="s">
        <v>378</v>
      </c>
      <c r="E203" s="27">
        <v>9207</v>
      </c>
      <c r="F203" s="29" t="s">
        <v>1779</v>
      </c>
      <c r="G203" s="29" t="s">
        <v>1081</v>
      </c>
      <c r="H203" s="29" t="s">
        <v>376</v>
      </c>
      <c r="I203" s="29" t="s">
        <v>232</v>
      </c>
      <c r="J203" s="29" t="s">
        <v>731</v>
      </c>
      <c r="K203" s="29"/>
      <c r="L203" s="29" t="s">
        <v>1085</v>
      </c>
      <c r="M203" s="29" t="s">
        <v>1082</v>
      </c>
      <c r="N203" s="29" t="s">
        <v>1083</v>
      </c>
      <c r="O203" s="29" t="s">
        <v>1087</v>
      </c>
      <c r="P203" s="29" t="s">
        <v>1086</v>
      </c>
      <c r="Q203" s="29" t="s">
        <v>733</v>
      </c>
      <c r="R203" s="30" t="s">
        <v>1289</v>
      </c>
      <c r="S203" s="31" t="s">
        <v>937</v>
      </c>
      <c r="T203" s="32" t="s">
        <v>587</v>
      </c>
      <c r="V203" s="26" t="str">
        <f>+Final__2[[#This Row],[titulo]]&amp;Final__2[[#This Row],[Territorio]]&amp;", "&amp;Final__2[[#This Row],[temporalidad]]</f>
        <v>Pirámide Poblacional comuna de Lumaco, 2002-2021</v>
      </c>
      <c r="W203" s="26" t="str">
        <f>+Final__2[[#This Row],[descripcion_larga]]&amp;Final__2[[#This Row],[Territorio]]&amp;X203&amp;Y203</f>
        <v>Pirámide Poblacional que detalla el número de habitantes por sexo y según rango etario en la comuna de Lumaco, durante el Periodo 2011-2017.</v>
      </c>
      <c r="X203" s="25" t="s">
        <v>732</v>
      </c>
      <c r="Y203" s="25"/>
    </row>
    <row r="204" spans="1:25" ht="31.5" x14ac:dyDescent="0.35">
      <c r="A204" s="27">
        <v>1</v>
      </c>
      <c r="B204" s="28">
        <v>240</v>
      </c>
      <c r="C204" s="28" t="s">
        <v>377</v>
      </c>
      <c r="D204" s="28" t="s">
        <v>378</v>
      </c>
      <c r="E204" s="27">
        <v>9208</v>
      </c>
      <c r="F204" s="29" t="s">
        <v>1779</v>
      </c>
      <c r="G204" s="29" t="s">
        <v>1081</v>
      </c>
      <c r="H204" s="29" t="s">
        <v>376</v>
      </c>
      <c r="I204" s="29" t="s">
        <v>233</v>
      </c>
      <c r="J204" s="29" t="s">
        <v>731</v>
      </c>
      <c r="K204" s="29"/>
      <c r="L204" s="29" t="s">
        <v>1085</v>
      </c>
      <c r="M204" s="29" t="s">
        <v>1082</v>
      </c>
      <c r="N204" s="29" t="s">
        <v>1083</v>
      </c>
      <c r="O204" s="29" t="s">
        <v>1087</v>
      </c>
      <c r="P204" s="29" t="s">
        <v>1086</v>
      </c>
      <c r="Q204" s="29" t="s">
        <v>733</v>
      </c>
      <c r="R204" s="30" t="s">
        <v>1290</v>
      </c>
      <c r="S204" s="31" t="s">
        <v>938</v>
      </c>
      <c r="T204" s="32" t="s">
        <v>588</v>
      </c>
      <c r="V204" s="26" t="str">
        <f>+Final__2[[#This Row],[titulo]]&amp;Final__2[[#This Row],[Territorio]]&amp;", "&amp;Final__2[[#This Row],[temporalidad]]</f>
        <v>Pirámide Poblacional comuna de Purén, 2002-2021</v>
      </c>
      <c r="W204" s="26" t="str">
        <f>+Final__2[[#This Row],[descripcion_larga]]&amp;Final__2[[#This Row],[Territorio]]&amp;X204&amp;Y204</f>
        <v>Pirámide Poblacional que detalla el número de habitantes por sexo y según rango etario en la comuna de Purén, durante el Periodo 2011-2017.</v>
      </c>
      <c r="X204" s="25" t="s">
        <v>732</v>
      </c>
      <c r="Y204" s="25"/>
    </row>
    <row r="205" spans="1:25" ht="31.5" x14ac:dyDescent="0.35">
      <c r="A205" s="27">
        <v>1</v>
      </c>
      <c r="B205" s="28">
        <v>240</v>
      </c>
      <c r="C205" s="28" t="s">
        <v>377</v>
      </c>
      <c r="D205" s="28" t="s">
        <v>378</v>
      </c>
      <c r="E205" s="27">
        <v>9209</v>
      </c>
      <c r="F205" s="29" t="s">
        <v>1779</v>
      </c>
      <c r="G205" s="29" t="s">
        <v>1081</v>
      </c>
      <c r="H205" s="29" t="s">
        <v>376</v>
      </c>
      <c r="I205" s="29" t="s">
        <v>234</v>
      </c>
      <c r="J205" s="29" t="s">
        <v>731</v>
      </c>
      <c r="K205" s="29"/>
      <c r="L205" s="29" t="s">
        <v>1085</v>
      </c>
      <c r="M205" s="29" t="s">
        <v>1082</v>
      </c>
      <c r="N205" s="29" t="s">
        <v>1083</v>
      </c>
      <c r="O205" s="29" t="s">
        <v>1087</v>
      </c>
      <c r="P205" s="29" t="s">
        <v>1086</v>
      </c>
      <c r="Q205" s="29" t="s">
        <v>733</v>
      </c>
      <c r="R205" s="30" t="s">
        <v>1291</v>
      </c>
      <c r="S205" s="31" t="s">
        <v>939</v>
      </c>
      <c r="T205" s="32" t="s">
        <v>589</v>
      </c>
      <c r="V205" s="26" t="str">
        <f>+Final__2[[#This Row],[titulo]]&amp;Final__2[[#This Row],[Territorio]]&amp;", "&amp;Final__2[[#This Row],[temporalidad]]</f>
        <v>Pirámide Poblacional comuna de Renaico, 2002-2021</v>
      </c>
      <c r="W205" s="26" t="str">
        <f>+Final__2[[#This Row],[descripcion_larga]]&amp;Final__2[[#This Row],[Territorio]]&amp;X205&amp;Y205</f>
        <v>Pirámide Poblacional que detalla el número de habitantes por sexo y según rango etario en la comuna de Renaico, durante el Periodo 2011-2017.</v>
      </c>
      <c r="X205" s="25" t="s">
        <v>732</v>
      </c>
      <c r="Y205" s="25"/>
    </row>
    <row r="206" spans="1:25" ht="31.5" x14ac:dyDescent="0.35">
      <c r="A206" s="27">
        <v>1</v>
      </c>
      <c r="B206" s="28">
        <v>240</v>
      </c>
      <c r="C206" s="28" t="s">
        <v>377</v>
      </c>
      <c r="D206" s="28" t="s">
        <v>378</v>
      </c>
      <c r="E206" s="27">
        <v>9210</v>
      </c>
      <c r="F206" s="29" t="s">
        <v>1779</v>
      </c>
      <c r="G206" s="29" t="s">
        <v>1081</v>
      </c>
      <c r="H206" s="29" t="s">
        <v>376</v>
      </c>
      <c r="I206" s="29" t="s">
        <v>235</v>
      </c>
      <c r="J206" s="29" t="s">
        <v>731</v>
      </c>
      <c r="K206" s="29"/>
      <c r="L206" s="29" t="s">
        <v>1085</v>
      </c>
      <c r="M206" s="29" t="s">
        <v>1082</v>
      </c>
      <c r="N206" s="29" t="s">
        <v>1083</v>
      </c>
      <c r="O206" s="29" t="s">
        <v>1087</v>
      </c>
      <c r="P206" s="29" t="s">
        <v>1086</v>
      </c>
      <c r="Q206" s="29" t="s">
        <v>733</v>
      </c>
      <c r="R206" s="30" t="s">
        <v>1292</v>
      </c>
      <c r="S206" s="31" t="s">
        <v>940</v>
      </c>
      <c r="T206" s="32" t="s">
        <v>590</v>
      </c>
      <c r="V206" s="26" t="str">
        <f>+Final__2[[#This Row],[titulo]]&amp;Final__2[[#This Row],[Territorio]]&amp;", "&amp;Final__2[[#This Row],[temporalidad]]</f>
        <v>Pirámide Poblacional comuna de Traiguén, 2002-2021</v>
      </c>
      <c r="W206" s="26" t="str">
        <f>+Final__2[[#This Row],[descripcion_larga]]&amp;Final__2[[#This Row],[Territorio]]&amp;X206&amp;Y206</f>
        <v>Pirámide Poblacional que detalla el número de habitantes por sexo y según rango etario en la comuna de Traiguén, durante el Periodo 2011-2017.</v>
      </c>
      <c r="X206" s="25" t="s">
        <v>732</v>
      </c>
      <c r="Y206" s="25"/>
    </row>
    <row r="207" spans="1:25" ht="31.5" x14ac:dyDescent="0.35">
      <c r="A207" s="27">
        <v>1</v>
      </c>
      <c r="B207" s="28">
        <v>240</v>
      </c>
      <c r="C207" s="28" t="s">
        <v>377</v>
      </c>
      <c r="D207" s="28" t="s">
        <v>378</v>
      </c>
      <c r="E207" s="27">
        <v>9211</v>
      </c>
      <c r="F207" s="29" t="s">
        <v>1779</v>
      </c>
      <c r="G207" s="29" t="s">
        <v>1081</v>
      </c>
      <c r="H207" s="29" t="s">
        <v>376</v>
      </c>
      <c r="I207" s="29" t="s">
        <v>236</v>
      </c>
      <c r="J207" s="29" t="s">
        <v>731</v>
      </c>
      <c r="K207" s="29"/>
      <c r="L207" s="29" t="s">
        <v>1085</v>
      </c>
      <c r="M207" s="29" t="s">
        <v>1082</v>
      </c>
      <c r="N207" s="29" t="s">
        <v>1083</v>
      </c>
      <c r="O207" s="29" t="s">
        <v>1087</v>
      </c>
      <c r="P207" s="29" t="s">
        <v>1086</v>
      </c>
      <c r="Q207" s="29" t="s">
        <v>733</v>
      </c>
      <c r="R207" s="30" t="s">
        <v>1293</v>
      </c>
      <c r="S207" s="31" t="s">
        <v>941</v>
      </c>
      <c r="T207" s="32" t="s">
        <v>591</v>
      </c>
      <c r="V207" s="26" t="str">
        <f>+Final__2[[#This Row],[titulo]]&amp;Final__2[[#This Row],[Territorio]]&amp;", "&amp;Final__2[[#This Row],[temporalidad]]</f>
        <v>Pirámide Poblacional comuna de Victoria, 2002-2021</v>
      </c>
      <c r="W207" s="26" t="str">
        <f>+Final__2[[#This Row],[descripcion_larga]]&amp;Final__2[[#This Row],[Territorio]]&amp;X207&amp;Y207</f>
        <v>Pirámide Poblacional que detalla el número de habitantes por sexo y según rango etario en la comuna de Victoria, durante el Periodo 2011-2017.</v>
      </c>
      <c r="X207" s="25" t="s">
        <v>732</v>
      </c>
      <c r="Y207" s="25"/>
    </row>
    <row r="208" spans="1:25" ht="31.5" x14ac:dyDescent="0.35">
      <c r="A208" s="27">
        <v>1</v>
      </c>
      <c r="B208" s="28">
        <v>240</v>
      </c>
      <c r="C208" s="28" t="s">
        <v>377</v>
      </c>
      <c r="D208" s="28" t="s">
        <v>378</v>
      </c>
      <c r="E208" s="27">
        <v>10101</v>
      </c>
      <c r="F208" s="29" t="s">
        <v>1779</v>
      </c>
      <c r="G208" s="29" t="s">
        <v>1081</v>
      </c>
      <c r="H208" s="29" t="s">
        <v>376</v>
      </c>
      <c r="I208" s="29" t="s">
        <v>237</v>
      </c>
      <c r="J208" s="29" t="s">
        <v>731</v>
      </c>
      <c r="K208" s="29"/>
      <c r="L208" s="29" t="s">
        <v>1085</v>
      </c>
      <c r="M208" s="29" t="s">
        <v>1082</v>
      </c>
      <c r="N208" s="29" t="s">
        <v>1083</v>
      </c>
      <c r="O208" s="29" t="s">
        <v>1087</v>
      </c>
      <c r="P208" s="29" t="s">
        <v>1086</v>
      </c>
      <c r="Q208" s="29" t="s">
        <v>733</v>
      </c>
      <c r="R208" s="30" t="s">
        <v>1294</v>
      </c>
      <c r="S208" s="31" t="s">
        <v>942</v>
      </c>
      <c r="T208" s="32" t="s">
        <v>592</v>
      </c>
      <c r="V208" s="26" t="str">
        <f>+Final__2[[#This Row],[titulo]]&amp;Final__2[[#This Row],[Territorio]]&amp;", "&amp;Final__2[[#This Row],[temporalidad]]</f>
        <v>Pirámide Poblacional comuna de Puerto Montt, 2002-2021</v>
      </c>
      <c r="W208" s="26" t="str">
        <f>+Final__2[[#This Row],[descripcion_larga]]&amp;Final__2[[#This Row],[Territorio]]&amp;X208&amp;Y208</f>
        <v>Pirámide Poblacional que detalla el número de habitantes por sexo y según rango etario en la comuna de Puerto Montt, durante el Periodo 2011-2017.</v>
      </c>
      <c r="X208" s="25" t="s">
        <v>732</v>
      </c>
      <c r="Y208" s="25"/>
    </row>
    <row r="209" spans="1:25" ht="31.5" x14ac:dyDescent="0.35">
      <c r="A209" s="27">
        <v>1</v>
      </c>
      <c r="B209" s="28">
        <v>240</v>
      </c>
      <c r="C209" s="28" t="s">
        <v>377</v>
      </c>
      <c r="D209" s="28" t="s">
        <v>378</v>
      </c>
      <c r="E209" s="27">
        <v>10102</v>
      </c>
      <c r="F209" s="29" t="s">
        <v>1779</v>
      </c>
      <c r="G209" s="29" t="s">
        <v>1081</v>
      </c>
      <c r="H209" s="29" t="s">
        <v>376</v>
      </c>
      <c r="I209" s="29" t="s">
        <v>238</v>
      </c>
      <c r="J209" s="29" t="s">
        <v>731</v>
      </c>
      <c r="K209" s="29"/>
      <c r="L209" s="29" t="s">
        <v>1085</v>
      </c>
      <c r="M209" s="29" t="s">
        <v>1082</v>
      </c>
      <c r="N209" s="29" t="s">
        <v>1083</v>
      </c>
      <c r="O209" s="29" t="s">
        <v>1087</v>
      </c>
      <c r="P209" s="29" t="s">
        <v>1086</v>
      </c>
      <c r="Q209" s="29" t="s">
        <v>733</v>
      </c>
      <c r="R209" s="30" t="s">
        <v>1295</v>
      </c>
      <c r="S209" s="31" t="s">
        <v>943</v>
      </c>
      <c r="T209" s="32" t="s">
        <v>593</v>
      </c>
      <c r="V209" s="26" t="str">
        <f>+Final__2[[#This Row],[titulo]]&amp;Final__2[[#This Row],[Territorio]]&amp;", "&amp;Final__2[[#This Row],[temporalidad]]</f>
        <v>Pirámide Poblacional comuna de Calbuco, 2002-2021</v>
      </c>
      <c r="W209" s="26" t="str">
        <f>+Final__2[[#This Row],[descripcion_larga]]&amp;Final__2[[#This Row],[Territorio]]&amp;X209&amp;Y209</f>
        <v>Pirámide Poblacional que detalla el número de habitantes por sexo y según rango etario en la comuna de Calbuco, durante el Periodo 2011-2017.</v>
      </c>
      <c r="X209" s="25" t="s">
        <v>732</v>
      </c>
      <c r="Y209" s="25"/>
    </row>
    <row r="210" spans="1:25" ht="31.5" x14ac:dyDescent="0.35">
      <c r="A210" s="27">
        <v>1</v>
      </c>
      <c r="B210" s="28">
        <v>240</v>
      </c>
      <c r="C210" s="28" t="s">
        <v>377</v>
      </c>
      <c r="D210" s="28" t="s">
        <v>378</v>
      </c>
      <c r="E210" s="27">
        <v>10103</v>
      </c>
      <c r="F210" s="29" t="s">
        <v>1779</v>
      </c>
      <c r="G210" s="29" t="s">
        <v>1081</v>
      </c>
      <c r="H210" s="29" t="s">
        <v>376</v>
      </c>
      <c r="I210" s="29" t="s">
        <v>239</v>
      </c>
      <c r="J210" s="29" t="s">
        <v>731</v>
      </c>
      <c r="K210" s="29"/>
      <c r="L210" s="29" t="s">
        <v>1085</v>
      </c>
      <c r="M210" s="29" t="s">
        <v>1082</v>
      </c>
      <c r="N210" s="29" t="s">
        <v>1083</v>
      </c>
      <c r="O210" s="29" t="s">
        <v>1087</v>
      </c>
      <c r="P210" s="29" t="s">
        <v>1086</v>
      </c>
      <c r="Q210" s="29" t="s">
        <v>733</v>
      </c>
      <c r="R210" s="30" t="s">
        <v>1296</v>
      </c>
      <c r="S210" s="31" t="s">
        <v>944</v>
      </c>
      <c r="T210" s="32" t="s">
        <v>594</v>
      </c>
      <c r="V210" s="26" t="str">
        <f>+Final__2[[#This Row],[titulo]]&amp;Final__2[[#This Row],[Territorio]]&amp;", "&amp;Final__2[[#This Row],[temporalidad]]</f>
        <v>Pirámide Poblacional comuna de Cochamó, 2002-2021</v>
      </c>
      <c r="W210" s="26" t="str">
        <f>+Final__2[[#This Row],[descripcion_larga]]&amp;Final__2[[#This Row],[Territorio]]&amp;X210&amp;Y210</f>
        <v>Pirámide Poblacional que detalla el número de habitantes por sexo y según rango etario en la comuna de Cochamó, durante el Periodo 2011-2017.</v>
      </c>
      <c r="X210" s="25" t="s">
        <v>732</v>
      </c>
      <c r="Y210" s="25"/>
    </row>
    <row r="211" spans="1:25" ht="31.5" x14ac:dyDescent="0.35">
      <c r="A211" s="27">
        <v>1</v>
      </c>
      <c r="B211" s="28">
        <v>240</v>
      </c>
      <c r="C211" s="28" t="s">
        <v>377</v>
      </c>
      <c r="D211" s="28" t="s">
        <v>378</v>
      </c>
      <c r="E211" s="27">
        <v>10104</v>
      </c>
      <c r="F211" s="29" t="s">
        <v>1779</v>
      </c>
      <c r="G211" s="29" t="s">
        <v>1081</v>
      </c>
      <c r="H211" s="29" t="s">
        <v>376</v>
      </c>
      <c r="I211" s="29" t="s">
        <v>240</v>
      </c>
      <c r="J211" s="29" t="s">
        <v>731</v>
      </c>
      <c r="K211" s="29"/>
      <c r="L211" s="29" t="s">
        <v>1085</v>
      </c>
      <c r="M211" s="29" t="s">
        <v>1082</v>
      </c>
      <c r="N211" s="29" t="s">
        <v>1083</v>
      </c>
      <c r="O211" s="29" t="s">
        <v>1087</v>
      </c>
      <c r="P211" s="29" t="s">
        <v>1086</v>
      </c>
      <c r="Q211" s="29" t="s">
        <v>733</v>
      </c>
      <c r="R211" s="30" t="s">
        <v>1297</v>
      </c>
      <c r="S211" s="31" t="s">
        <v>945</v>
      </c>
      <c r="T211" s="32" t="s">
        <v>595</v>
      </c>
      <c r="V211" s="26" t="str">
        <f>+Final__2[[#This Row],[titulo]]&amp;Final__2[[#This Row],[Territorio]]&amp;", "&amp;Final__2[[#This Row],[temporalidad]]</f>
        <v>Pirámide Poblacional comuna de Fresia, 2002-2021</v>
      </c>
      <c r="W211" s="26" t="str">
        <f>+Final__2[[#This Row],[descripcion_larga]]&amp;Final__2[[#This Row],[Territorio]]&amp;X211&amp;Y211</f>
        <v>Pirámide Poblacional que detalla el número de habitantes por sexo y según rango etario en la comuna de Fresia, durante el Periodo 2011-2017.</v>
      </c>
      <c r="X211" s="25" t="s">
        <v>732</v>
      </c>
      <c r="Y211" s="25"/>
    </row>
    <row r="212" spans="1:25" ht="31.5" x14ac:dyDescent="0.35">
      <c r="A212" s="27">
        <v>1</v>
      </c>
      <c r="B212" s="28">
        <v>240</v>
      </c>
      <c r="C212" s="28" t="s">
        <v>377</v>
      </c>
      <c r="D212" s="28" t="s">
        <v>378</v>
      </c>
      <c r="E212" s="27">
        <v>10105</v>
      </c>
      <c r="F212" s="29" t="s">
        <v>1779</v>
      </c>
      <c r="G212" s="29" t="s">
        <v>1081</v>
      </c>
      <c r="H212" s="29" t="s">
        <v>376</v>
      </c>
      <c r="I212" s="29" t="s">
        <v>241</v>
      </c>
      <c r="J212" s="29" t="s">
        <v>731</v>
      </c>
      <c r="K212" s="29"/>
      <c r="L212" s="29" t="s">
        <v>1085</v>
      </c>
      <c r="M212" s="29" t="s">
        <v>1082</v>
      </c>
      <c r="N212" s="29" t="s">
        <v>1083</v>
      </c>
      <c r="O212" s="29" t="s">
        <v>1087</v>
      </c>
      <c r="P212" s="29" t="s">
        <v>1086</v>
      </c>
      <c r="Q212" s="29" t="s">
        <v>733</v>
      </c>
      <c r="R212" s="30" t="s">
        <v>1298</v>
      </c>
      <c r="S212" s="31" t="s">
        <v>946</v>
      </c>
      <c r="T212" s="32" t="s">
        <v>596</v>
      </c>
      <c r="V212" s="26" t="str">
        <f>+Final__2[[#This Row],[titulo]]&amp;Final__2[[#This Row],[Territorio]]&amp;", "&amp;Final__2[[#This Row],[temporalidad]]</f>
        <v>Pirámide Poblacional comuna de Frutillar, 2002-2021</v>
      </c>
      <c r="W212" s="26" t="str">
        <f>+Final__2[[#This Row],[descripcion_larga]]&amp;Final__2[[#This Row],[Territorio]]&amp;X212&amp;Y212</f>
        <v>Pirámide Poblacional que detalla el número de habitantes por sexo y según rango etario en la comuna de Frutillar, durante el Periodo 2011-2017.</v>
      </c>
      <c r="X212" s="25" t="s">
        <v>732</v>
      </c>
      <c r="Y212" s="25"/>
    </row>
    <row r="213" spans="1:25" ht="31.5" x14ac:dyDescent="0.35">
      <c r="A213" s="27">
        <v>1</v>
      </c>
      <c r="B213" s="28">
        <v>240</v>
      </c>
      <c r="C213" s="28" t="s">
        <v>377</v>
      </c>
      <c r="D213" s="28" t="s">
        <v>378</v>
      </c>
      <c r="E213" s="27">
        <v>10106</v>
      </c>
      <c r="F213" s="29" t="s">
        <v>1779</v>
      </c>
      <c r="G213" s="29" t="s">
        <v>1081</v>
      </c>
      <c r="H213" s="29" t="s">
        <v>376</v>
      </c>
      <c r="I213" s="29" t="s">
        <v>242</v>
      </c>
      <c r="J213" s="29" t="s">
        <v>731</v>
      </c>
      <c r="K213" s="29"/>
      <c r="L213" s="29" t="s">
        <v>1085</v>
      </c>
      <c r="M213" s="29" t="s">
        <v>1082</v>
      </c>
      <c r="N213" s="29" t="s">
        <v>1083</v>
      </c>
      <c r="O213" s="29" t="s">
        <v>1087</v>
      </c>
      <c r="P213" s="29" t="s">
        <v>1086</v>
      </c>
      <c r="Q213" s="29" t="s">
        <v>733</v>
      </c>
      <c r="R213" s="30" t="s">
        <v>1299</v>
      </c>
      <c r="S213" s="31" t="s">
        <v>947</v>
      </c>
      <c r="T213" s="32" t="s">
        <v>597</v>
      </c>
      <c r="V213" s="26" t="str">
        <f>+Final__2[[#This Row],[titulo]]&amp;Final__2[[#This Row],[Territorio]]&amp;", "&amp;Final__2[[#This Row],[temporalidad]]</f>
        <v>Pirámide Poblacional comuna de Los Muermos, 2002-2021</v>
      </c>
      <c r="W213" s="26" t="str">
        <f>+Final__2[[#This Row],[descripcion_larga]]&amp;Final__2[[#This Row],[Territorio]]&amp;X213&amp;Y213</f>
        <v>Pirámide Poblacional que detalla el número de habitantes por sexo y según rango etario en la comuna de Los Muermos, durante el Periodo 2011-2017.</v>
      </c>
      <c r="X213" s="25" t="s">
        <v>732</v>
      </c>
      <c r="Y213" s="25"/>
    </row>
    <row r="214" spans="1:25" ht="31.5" x14ac:dyDescent="0.35">
      <c r="A214" s="27">
        <v>1</v>
      </c>
      <c r="B214" s="28">
        <v>240</v>
      </c>
      <c r="C214" s="28" t="s">
        <v>377</v>
      </c>
      <c r="D214" s="28" t="s">
        <v>378</v>
      </c>
      <c r="E214" s="27">
        <v>10107</v>
      </c>
      <c r="F214" s="29" t="s">
        <v>1779</v>
      </c>
      <c r="G214" s="29" t="s">
        <v>1081</v>
      </c>
      <c r="H214" s="29" t="s">
        <v>376</v>
      </c>
      <c r="I214" s="29" t="s">
        <v>243</v>
      </c>
      <c r="J214" s="29" t="s">
        <v>731</v>
      </c>
      <c r="K214" s="29"/>
      <c r="L214" s="29" t="s">
        <v>1085</v>
      </c>
      <c r="M214" s="29" t="s">
        <v>1082</v>
      </c>
      <c r="N214" s="29" t="s">
        <v>1083</v>
      </c>
      <c r="O214" s="29" t="s">
        <v>1087</v>
      </c>
      <c r="P214" s="29" t="s">
        <v>1086</v>
      </c>
      <c r="Q214" s="29" t="s">
        <v>733</v>
      </c>
      <c r="R214" s="30" t="s">
        <v>1300</v>
      </c>
      <c r="S214" s="31" t="s">
        <v>948</v>
      </c>
      <c r="T214" s="32" t="s">
        <v>598</v>
      </c>
      <c r="V214" s="26" t="str">
        <f>+Final__2[[#This Row],[titulo]]&amp;Final__2[[#This Row],[Territorio]]&amp;", "&amp;Final__2[[#This Row],[temporalidad]]</f>
        <v>Pirámide Poblacional comuna de Llanquihue, 2002-2021</v>
      </c>
      <c r="W214" s="26" t="str">
        <f>+Final__2[[#This Row],[descripcion_larga]]&amp;Final__2[[#This Row],[Territorio]]&amp;X214&amp;Y214</f>
        <v>Pirámide Poblacional que detalla el número de habitantes por sexo y según rango etario en la comuna de Llanquihue, durante el Periodo 2011-2017.</v>
      </c>
      <c r="X214" s="25" t="s">
        <v>732</v>
      </c>
      <c r="Y214" s="25"/>
    </row>
    <row r="215" spans="1:25" ht="31.5" x14ac:dyDescent="0.35">
      <c r="A215" s="27">
        <v>1</v>
      </c>
      <c r="B215" s="28">
        <v>240</v>
      </c>
      <c r="C215" s="28" t="s">
        <v>377</v>
      </c>
      <c r="D215" s="28" t="s">
        <v>378</v>
      </c>
      <c r="E215" s="27">
        <v>10108</v>
      </c>
      <c r="F215" s="29" t="s">
        <v>1779</v>
      </c>
      <c r="G215" s="29" t="s">
        <v>1081</v>
      </c>
      <c r="H215" s="29" t="s">
        <v>376</v>
      </c>
      <c r="I215" s="29" t="s">
        <v>244</v>
      </c>
      <c r="J215" s="29" t="s">
        <v>731</v>
      </c>
      <c r="K215" s="29"/>
      <c r="L215" s="29" t="s">
        <v>1085</v>
      </c>
      <c r="M215" s="29" t="s">
        <v>1082</v>
      </c>
      <c r="N215" s="29" t="s">
        <v>1083</v>
      </c>
      <c r="O215" s="29" t="s">
        <v>1087</v>
      </c>
      <c r="P215" s="29" t="s">
        <v>1086</v>
      </c>
      <c r="Q215" s="29" t="s">
        <v>733</v>
      </c>
      <c r="R215" s="30" t="s">
        <v>1301</v>
      </c>
      <c r="S215" s="31" t="s">
        <v>949</v>
      </c>
      <c r="T215" s="32" t="s">
        <v>599</v>
      </c>
      <c r="V215" s="26" t="str">
        <f>+Final__2[[#This Row],[titulo]]&amp;Final__2[[#This Row],[Territorio]]&amp;", "&amp;Final__2[[#This Row],[temporalidad]]</f>
        <v>Pirámide Poblacional comuna de Maullín, 2002-2021</v>
      </c>
      <c r="W215" s="26" t="str">
        <f>+Final__2[[#This Row],[descripcion_larga]]&amp;Final__2[[#This Row],[Territorio]]&amp;X215&amp;Y215</f>
        <v>Pirámide Poblacional que detalla el número de habitantes por sexo y según rango etario en la comuna de Maullín, durante el Periodo 2011-2017.</v>
      </c>
      <c r="X215" s="25" t="s">
        <v>732</v>
      </c>
      <c r="Y215" s="25"/>
    </row>
    <row r="216" spans="1:25" ht="31.5" x14ac:dyDescent="0.35">
      <c r="A216" s="27">
        <v>1</v>
      </c>
      <c r="B216" s="28">
        <v>240</v>
      </c>
      <c r="C216" s="28" t="s">
        <v>377</v>
      </c>
      <c r="D216" s="28" t="s">
        <v>378</v>
      </c>
      <c r="E216" s="27">
        <v>10109</v>
      </c>
      <c r="F216" s="29" t="s">
        <v>1779</v>
      </c>
      <c r="G216" s="29" t="s">
        <v>1081</v>
      </c>
      <c r="H216" s="29" t="s">
        <v>376</v>
      </c>
      <c r="I216" s="29" t="s">
        <v>245</v>
      </c>
      <c r="J216" s="29" t="s">
        <v>731</v>
      </c>
      <c r="K216" s="29"/>
      <c r="L216" s="29" t="s">
        <v>1085</v>
      </c>
      <c r="M216" s="29" t="s">
        <v>1082</v>
      </c>
      <c r="N216" s="29" t="s">
        <v>1083</v>
      </c>
      <c r="O216" s="29" t="s">
        <v>1087</v>
      </c>
      <c r="P216" s="29" t="s">
        <v>1086</v>
      </c>
      <c r="Q216" s="29" t="s">
        <v>733</v>
      </c>
      <c r="R216" s="30" t="s">
        <v>1302</v>
      </c>
      <c r="S216" s="31" t="s">
        <v>950</v>
      </c>
      <c r="T216" s="32" t="s">
        <v>600</v>
      </c>
      <c r="V216" s="26" t="str">
        <f>+Final__2[[#This Row],[titulo]]&amp;Final__2[[#This Row],[Territorio]]&amp;", "&amp;Final__2[[#This Row],[temporalidad]]</f>
        <v>Pirámide Poblacional comuna de Puerto Varas, 2002-2021</v>
      </c>
      <c r="W216" s="26" t="str">
        <f>+Final__2[[#This Row],[descripcion_larga]]&amp;Final__2[[#This Row],[Territorio]]&amp;X216&amp;Y216</f>
        <v>Pirámide Poblacional que detalla el número de habitantes por sexo y según rango etario en la comuna de Puerto Varas, durante el Periodo 2011-2017.</v>
      </c>
      <c r="X216" s="25" t="s">
        <v>732</v>
      </c>
      <c r="Y216" s="25"/>
    </row>
    <row r="217" spans="1:25" ht="31.5" x14ac:dyDescent="0.35">
      <c r="A217" s="27">
        <v>1</v>
      </c>
      <c r="B217" s="28">
        <v>240</v>
      </c>
      <c r="C217" s="28" t="s">
        <v>377</v>
      </c>
      <c r="D217" s="28" t="s">
        <v>378</v>
      </c>
      <c r="E217" s="27">
        <v>10201</v>
      </c>
      <c r="F217" s="29" t="s">
        <v>1779</v>
      </c>
      <c r="G217" s="29" t="s">
        <v>1081</v>
      </c>
      <c r="H217" s="29" t="s">
        <v>376</v>
      </c>
      <c r="I217" s="29" t="s">
        <v>246</v>
      </c>
      <c r="J217" s="29" t="s">
        <v>731</v>
      </c>
      <c r="K217" s="29"/>
      <c r="L217" s="29" t="s">
        <v>1085</v>
      </c>
      <c r="M217" s="29" t="s">
        <v>1082</v>
      </c>
      <c r="N217" s="29" t="s">
        <v>1083</v>
      </c>
      <c r="O217" s="29" t="s">
        <v>1087</v>
      </c>
      <c r="P217" s="29" t="s">
        <v>1086</v>
      </c>
      <c r="Q217" s="29" t="s">
        <v>733</v>
      </c>
      <c r="R217" s="30" t="s">
        <v>1303</v>
      </c>
      <c r="S217" s="31" t="s">
        <v>951</v>
      </c>
      <c r="T217" s="32" t="s">
        <v>601</v>
      </c>
      <c r="V217" s="26" t="str">
        <f>+Final__2[[#This Row],[titulo]]&amp;Final__2[[#This Row],[Territorio]]&amp;", "&amp;Final__2[[#This Row],[temporalidad]]</f>
        <v>Pirámide Poblacional comuna de Castro, 2002-2021</v>
      </c>
      <c r="W217" s="26" t="str">
        <f>+Final__2[[#This Row],[descripcion_larga]]&amp;Final__2[[#This Row],[Territorio]]&amp;X217&amp;Y217</f>
        <v>Pirámide Poblacional que detalla el número de habitantes por sexo y según rango etario en la comuna de Castro, durante el Periodo 2011-2017.</v>
      </c>
      <c r="X217" s="25" t="s">
        <v>732</v>
      </c>
      <c r="Y217" s="25"/>
    </row>
    <row r="218" spans="1:25" ht="31.5" x14ac:dyDescent="0.35">
      <c r="A218" s="27">
        <v>1</v>
      </c>
      <c r="B218" s="28">
        <v>240</v>
      </c>
      <c r="C218" s="28" t="s">
        <v>377</v>
      </c>
      <c r="D218" s="28" t="s">
        <v>378</v>
      </c>
      <c r="E218" s="27">
        <v>10202</v>
      </c>
      <c r="F218" s="29" t="s">
        <v>1779</v>
      </c>
      <c r="G218" s="29" t="s">
        <v>1081</v>
      </c>
      <c r="H218" s="29" t="s">
        <v>376</v>
      </c>
      <c r="I218" s="29" t="s">
        <v>247</v>
      </c>
      <c r="J218" s="29" t="s">
        <v>731</v>
      </c>
      <c r="K218" s="29"/>
      <c r="L218" s="29" t="s">
        <v>1085</v>
      </c>
      <c r="M218" s="29" t="s">
        <v>1082</v>
      </c>
      <c r="N218" s="29" t="s">
        <v>1083</v>
      </c>
      <c r="O218" s="29" t="s">
        <v>1087</v>
      </c>
      <c r="P218" s="29" t="s">
        <v>1086</v>
      </c>
      <c r="Q218" s="29" t="s">
        <v>733</v>
      </c>
      <c r="R218" s="30" t="s">
        <v>1304</v>
      </c>
      <c r="S218" s="31" t="s">
        <v>952</v>
      </c>
      <c r="T218" s="32" t="s">
        <v>602</v>
      </c>
      <c r="V218" s="26" t="str">
        <f>+Final__2[[#This Row],[titulo]]&amp;Final__2[[#This Row],[Territorio]]&amp;", "&amp;Final__2[[#This Row],[temporalidad]]</f>
        <v>Pirámide Poblacional comuna de Ancud, 2002-2021</v>
      </c>
      <c r="W218" s="26" t="str">
        <f>+Final__2[[#This Row],[descripcion_larga]]&amp;Final__2[[#This Row],[Territorio]]&amp;X218&amp;Y218</f>
        <v>Pirámide Poblacional que detalla el número de habitantes por sexo y según rango etario en la comuna de Ancud, durante el Periodo 2011-2017.</v>
      </c>
      <c r="X218" s="25" t="s">
        <v>732</v>
      </c>
      <c r="Y218" s="25"/>
    </row>
    <row r="219" spans="1:25" ht="31.5" x14ac:dyDescent="0.35">
      <c r="A219" s="27">
        <v>1</v>
      </c>
      <c r="B219" s="28">
        <v>240</v>
      </c>
      <c r="C219" s="28" t="s">
        <v>377</v>
      </c>
      <c r="D219" s="28" t="s">
        <v>378</v>
      </c>
      <c r="E219" s="27">
        <v>10203</v>
      </c>
      <c r="F219" s="29" t="s">
        <v>1779</v>
      </c>
      <c r="G219" s="29" t="s">
        <v>1081</v>
      </c>
      <c r="H219" s="29" t="s">
        <v>376</v>
      </c>
      <c r="I219" s="29" t="s">
        <v>248</v>
      </c>
      <c r="J219" s="29" t="s">
        <v>731</v>
      </c>
      <c r="K219" s="29"/>
      <c r="L219" s="29" t="s">
        <v>1085</v>
      </c>
      <c r="M219" s="29" t="s">
        <v>1082</v>
      </c>
      <c r="N219" s="29" t="s">
        <v>1083</v>
      </c>
      <c r="O219" s="29" t="s">
        <v>1087</v>
      </c>
      <c r="P219" s="29" t="s">
        <v>1086</v>
      </c>
      <c r="Q219" s="29" t="s">
        <v>733</v>
      </c>
      <c r="R219" s="30" t="s">
        <v>1305</v>
      </c>
      <c r="S219" s="31" t="s">
        <v>953</v>
      </c>
      <c r="T219" s="32" t="s">
        <v>603</v>
      </c>
      <c r="V219" s="26" t="str">
        <f>+Final__2[[#This Row],[titulo]]&amp;Final__2[[#This Row],[Territorio]]&amp;", "&amp;Final__2[[#This Row],[temporalidad]]</f>
        <v>Pirámide Poblacional comuna de Chonchi, 2002-2021</v>
      </c>
      <c r="W219" s="26" t="str">
        <f>+Final__2[[#This Row],[descripcion_larga]]&amp;Final__2[[#This Row],[Territorio]]&amp;X219&amp;Y219</f>
        <v>Pirámide Poblacional que detalla el número de habitantes por sexo y según rango etario en la comuna de Chonchi, durante el Periodo 2011-2017.</v>
      </c>
      <c r="X219" s="25" t="s">
        <v>732</v>
      </c>
      <c r="Y219" s="25"/>
    </row>
    <row r="220" spans="1:25" ht="31.5" x14ac:dyDescent="0.35">
      <c r="A220" s="27">
        <v>1</v>
      </c>
      <c r="B220" s="28">
        <v>240</v>
      </c>
      <c r="C220" s="28" t="s">
        <v>377</v>
      </c>
      <c r="D220" s="28" t="s">
        <v>378</v>
      </c>
      <c r="E220" s="27">
        <v>10204</v>
      </c>
      <c r="F220" s="29" t="s">
        <v>1779</v>
      </c>
      <c r="G220" s="29" t="s">
        <v>1081</v>
      </c>
      <c r="H220" s="29" t="s">
        <v>376</v>
      </c>
      <c r="I220" s="29" t="s">
        <v>249</v>
      </c>
      <c r="J220" s="29" t="s">
        <v>731</v>
      </c>
      <c r="K220" s="29"/>
      <c r="L220" s="29" t="s">
        <v>1085</v>
      </c>
      <c r="M220" s="29" t="s">
        <v>1082</v>
      </c>
      <c r="N220" s="29" t="s">
        <v>1083</v>
      </c>
      <c r="O220" s="29" t="s">
        <v>1087</v>
      </c>
      <c r="P220" s="29" t="s">
        <v>1086</v>
      </c>
      <c r="Q220" s="29" t="s">
        <v>733</v>
      </c>
      <c r="R220" s="30" t="s">
        <v>1306</v>
      </c>
      <c r="S220" s="31" t="s">
        <v>954</v>
      </c>
      <c r="T220" s="32" t="s">
        <v>604</v>
      </c>
      <c r="V220" s="26" t="str">
        <f>+Final__2[[#This Row],[titulo]]&amp;Final__2[[#This Row],[Territorio]]&amp;", "&amp;Final__2[[#This Row],[temporalidad]]</f>
        <v>Pirámide Poblacional comuna de Curaco de Vélez, 2002-2021</v>
      </c>
      <c r="W220" s="26" t="str">
        <f>+Final__2[[#This Row],[descripcion_larga]]&amp;Final__2[[#This Row],[Territorio]]&amp;X220&amp;Y220</f>
        <v>Pirámide Poblacional que detalla el número de habitantes por sexo y según rango etario en la comuna de Curaco de Vélez, durante el Periodo 2011-2017.</v>
      </c>
      <c r="X220" s="25" t="s">
        <v>732</v>
      </c>
      <c r="Y220" s="25"/>
    </row>
    <row r="221" spans="1:25" ht="31.5" x14ac:dyDescent="0.35">
      <c r="A221" s="27">
        <v>1</v>
      </c>
      <c r="B221" s="28">
        <v>240</v>
      </c>
      <c r="C221" s="28" t="s">
        <v>377</v>
      </c>
      <c r="D221" s="28" t="s">
        <v>378</v>
      </c>
      <c r="E221" s="27">
        <v>10205</v>
      </c>
      <c r="F221" s="29" t="s">
        <v>1779</v>
      </c>
      <c r="G221" s="29" t="s">
        <v>1081</v>
      </c>
      <c r="H221" s="29" t="s">
        <v>376</v>
      </c>
      <c r="I221" s="29" t="s">
        <v>250</v>
      </c>
      <c r="J221" s="29" t="s">
        <v>731</v>
      </c>
      <c r="K221" s="29"/>
      <c r="L221" s="29" t="s">
        <v>1085</v>
      </c>
      <c r="M221" s="29" t="s">
        <v>1082</v>
      </c>
      <c r="N221" s="29" t="s">
        <v>1083</v>
      </c>
      <c r="O221" s="29" t="s">
        <v>1087</v>
      </c>
      <c r="P221" s="29" t="s">
        <v>1086</v>
      </c>
      <c r="Q221" s="29" t="s">
        <v>733</v>
      </c>
      <c r="R221" s="30" t="s">
        <v>1307</v>
      </c>
      <c r="S221" s="31" t="s">
        <v>955</v>
      </c>
      <c r="T221" s="32" t="s">
        <v>605</v>
      </c>
      <c r="V221" s="26" t="str">
        <f>+Final__2[[#This Row],[titulo]]&amp;Final__2[[#This Row],[Territorio]]&amp;", "&amp;Final__2[[#This Row],[temporalidad]]</f>
        <v>Pirámide Poblacional comuna de Dalcahue, 2002-2021</v>
      </c>
      <c r="W221" s="26" t="str">
        <f>+Final__2[[#This Row],[descripcion_larga]]&amp;Final__2[[#This Row],[Territorio]]&amp;X221&amp;Y221</f>
        <v>Pirámide Poblacional que detalla el número de habitantes por sexo y según rango etario en la comuna de Dalcahue, durante el Periodo 2011-2017.</v>
      </c>
      <c r="X221" s="25" t="s">
        <v>732</v>
      </c>
      <c r="Y221" s="25"/>
    </row>
    <row r="222" spans="1:25" ht="31.5" x14ac:dyDescent="0.35">
      <c r="A222" s="27">
        <v>1</v>
      </c>
      <c r="B222" s="28">
        <v>240</v>
      </c>
      <c r="C222" s="28" t="s">
        <v>377</v>
      </c>
      <c r="D222" s="28" t="s">
        <v>378</v>
      </c>
      <c r="E222" s="27">
        <v>10206</v>
      </c>
      <c r="F222" s="29" t="s">
        <v>1779</v>
      </c>
      <c r="G222" s="29" t="s">
        <v>1081</v>
      </c>
      <c r="H222" s="29" t="s">
        <v>376</v>
      </c>
      <c r="I222" s="29" t="s">
        <v>251</v>
      </c>
      <c r="J222" s="29" t="s">
        <v>731</v>
      </c>
      <c r="K222" s="29"/>
      <c r="L222" s="29" t="s">
        <v>1085</v>
      </c>
      <c r="M222" s="29" t="s">
        <v>1082</v>
      </c>
      <c r="N222" s="29" t="s">
        <v>1083</v>
      </c>
      <c r="O222" s="29" t="s">
        <v>1087</v>
      </c>
      <c r="P222" s="29" t="s">
        <v>1086</v>
      </c>
      <c r="Q222" s="29" t="s">
        <v>733</v>
      </c>
      <c r="R222" s="30" t="s">
        <v>1308</v>
      </c>
      <c r="S222" s="31" t="s">
        <v>956</v>
      </c>
      <c r="T222" s="32" t="s">
        <v>606</v>
      </c>
      <c r="V222" s="26" t="str">
        <f>+Final__2[[#This Row],[titulo]]&amp;Final__2[[#This Row],[Territorio]]&amp;", "&amp;Final__2[[#This Row],[temporalidad]]</f>
        <v>Pirámide Poblacional comuna de Puqueldón, 2002-2021</v>
      </c>
      <c r="W222" s="26" t="str">
        <f>+Final__2[[#This Row],[descripcion_larga]]&amp;Final__2[[#This Row],[Territorio]]&amp;X222&amp;Y222</f>
        <v>Pirámide Poblacional que detalla el número de habitantes por sexo y según rango etario en la comuna de Puqueldón, durante el Periodo 2011-2017.</v>
      </c>
      <c r="X222" s="25" t="s">
        <v>732</v>
      </c>
      <c r="Y222" s="25"/>
    </row>
    <row r="223" spans="1:25" ht="31.5" x14ac:dyDescent="0.35">
      <c r="A223" s="27">
        <v>1</v>
      </c>
      <c r="B223" s="28">
        <v>240</v>
      </c>
      <c r="C223" s="28" t="s">
        <v>377</v>
      </c>
      <c r="D223" s="28" t="s">
        <v>378</v>
      </c>
      <c r="E223" s="27">
        <v>10207</v>
      </c>
      <c r="F223" s="29" t="s">
        <v>1779</v>
      </c>
      <c r="G223" s="29" t="s">
        <v>1081</v>
      </c>
      <c r="H223" s="29" t="s">
        <v>376</v>
      </c>
      <c r="I223" s="29" t="s">
        <v>252</v>
      </c>
      <c r="J223" s="29" t="s">
        <v>731</v>
      </c>
      <c r="K223" s="29"/>
      <c r="L223" s="29" t="s">
        <v>1085</v>
      </c>
      <c r="M223" s="29" t="s">
        <v>1082</v>
      </c>
      <c r="N223" s="29" t="s">
        <v>1083</v>
      </c>
      <c r="O223" s="29" t="s">
        <v>1087</v>
      </c>
      <c r="P223" s="29" t="s">
        <v>1086</v>
      </c>
      <c r="Q223" s="29" t="s">
        <v>733</v>
      </c>
      <c r="R223" s="30" t="s">
        <v>1309</v>
      </c>
      <c r="S223" s="31" t="s">
        <v>957</v>
      </c>
      <c r="T223" s="32" t="s">
        <v>607</v>
      </c>
      <c r="V223" s="26" t="str">
        <f>+Final__2[[#This Row],[titulo]]&amp;Final__2[[#This Row],[Territorio]]&amp;", "&amp;Final__2[[#This Row],[temporalidad]]</f>
        <v>Pirámide Poblacional comuna de Queilén, 2002-2021</v>
      </c>
      <c r="W223" s="26" t="str">
        <f>+Final__2[[#This Row],[descripcion_larga]]&amp;Final__2[[#This Row],[Territorio]]&amp;X223&amp;Y223</f>
        <v>Pirámide Poblacional que detalla el número de habitantes por sexo y según rango etario en la comuna de Queilén, durante el Periodo 2011-2017.</v>
      </c>
      <c r="X223" s="25" t="s">
        <v>732</v>
      </c>
      <c r="Y223" s="25"/>
    </row>
    <row r="224" spans="1:25" ht="31.5" x14ac:dyDescent="0.35">
      <c r="A224" s="27">
        <v>1</v>
      </c>
      <c r="B224" s="28">
        <v>240</v>
      </c>
      <c r="C224" s="28" t="s">
        <v>377</v>
      </c>
      <c r="D224" s="28" t="s">
        <v>378</v>
      </c>
      <c r="E224" s="27">
        <v>10208</v>
      </c>
      <c r="F224" s="29" t="s">
        <v>1779</v>
      </c>
      <c r="G224" s="29" t="s">
        <v>1081</v>
      </c>
      <c r="H224" s="29" t="s">
        <v>376</v>
      </c>
      <c r="I224" s="29" t="s">
        <v>253</v>
      </c>
      <c r="J224" s="29" t="s">
        <v>731</v>
      </c>
      <c r="K224" s="29"/>
      <c r="L224" s="29" t="s">
        <v>1085</v>
      </c>
      <c r="M224" s="29" t="s">
        <v>1082</v>
      </c>
      <c r="N224" s="29" t="s">
        <v>1083</v>
      </c>
      <c r="O224" s="29" t="s">
        <v>1087</v>
      </c>
      <c r="P224" s="29" t="s">
        <v>1086</v>
      </c>
      <c r="Q224" s="29" t="s">
        <v>733</v>
      </c>
      <c r="R224" s="30" t="s">
        <v>1310</v>
      </c>
      <c r="S224" s="31" t="s">
        <v>958</v>
      </c>
      <c r="T224" s="32" t="s">
        <v>608</v>
      </c>
      <c r="V224" s="26" t="str">
        <f>+Final__2[[#This Row],[titulo]]&amp;Final__2[[#This Row],[Territorio]]&amp;", "&amp;Final__2[[#This Row],[temporalidad]]</f>
        <v>Pirámide Poblacional comuna de Quellón, 2002-2021</v>
      </c>
      <c r="W224" s="26" t="str">
        <f>+Final__2[[#This Row],[descripcion_larga]]&amp;Final__2[[#This Row],[Territorio]]&amp;X224&amp;Y224</f>
        <v>Pirámide Poblacional que detalla el número de habitantes por sexo y según rango etario en la comuna de Quellón, durante el Periodo 2011-2017.</v>
      </c>
      <c r="X224" s="25" t="s">
        <v>732</v>
      </c>
      <c r="Y224" s="25"/>
    </row>
    <row r="225" spans="1:25" ht="31.5" x14ac:dyDescent="0.35">
      <c r="A225" s="27">
        <v>1</v>
      </c>
      <c r="B225" s="28">
        <v>240</v>
      </c>
      <c r="C225" s="28" t="s">
        <v>377</v>
      </c>
      <c r="D225" s="28" t="s">
        <v>378</v>
      </c>
      <c r="E225" s="27">
        <v>10209</v>
      </c>
      <c r="F225" s="29" t="s">
        <v>1779</v>
      </c>
      <c r="G225" s="29" t="s">
        <v>1081</v>
      </c>
      <c r="H225" s="29" t="s">
        <v>376</v>
      </c>
      <c r="I225" s="29" t="s">
        <v>254</v>
      </c>
      <c r="J225" s="29" t="s">
        <v>731</v>
      </c>
      <c r="K225" s="29"/>
      <c r="L225" s="29" t="s">
        <v>1085</v>
      </c>
      <c r="M225" s="29" t="s">
        <v>1082</v>
      </c>
      <c r="N225" s="29" t="s">
        <v>1083</v>
      </c>
      <c r="O225" s="29" t="s">
        <v>1087</v>
      </c>
      <c r="P225" s="29" t="s">
        <v>1086</v>
      </c>
      <c r="Q225" s="29" t="s">
        <v>733</v>
      </c>
      <c r="R225" s="30" t="s">
        <v>1311</v>
      </c>
      <c r="S225" s="31" t="s">
        <v>959</v>
      </c>
      <c r="T225" s="32" t="s">
        <v>609</v>
      </c>
      <c r="V225" s="26" t="str">
        <f>+Final__2[[#This Row],[titulo]]&amp;Final__2[[#This Row],[Territorio]]&amp;", "&amp;Final__2[[#This Row],[temporalidad]]</f>
        <v>Pirámide Poblacional comuna de Quemchi, 2002-2021</v>
      </c>
      <c r="W225" s="26" t="str">
        <f>+Final__2[[#This Row],[descripcion_larga]]&amp;Final__2[[#This Row],[Territorio]]&amp;X225&amp;Y225</f>
        <v>Pirámide Poblacional que detalla el número de habitantes por sexo y según rango etario en la comuna de Quemchi, durante el Periodo 2011-2017.</v>
      </c>
      <c r="X225" s="25" t="s">
        <v>732</v>
      </c>
      <c r="Y225" s="25"/>
    </row>
    <row r="226" spans="1:25" ht="31.5" x14ac:dyDescent="0.35">
      <c r="A226" s="27">
        <v>1</v>
      </c>
      <c r="B226" s="28">
        <v>240</v>
      </c>
      <c r="C226" s="28" t="s">
        <v>377</v>
      </c>
      <c r="D226" s="28" t="s">
        <v>378</v>
      </c>
      <c r="E226" s="27">
        <v>10210</v>
      </c>
      <c r="F226" s="29" t="s">
        <v>1779</v>
      </c>
      <c r="G226" s="29" t="s">
        <v>1081</v>
      </c>
      <c r="H226" s="29" t="s">
        <v>376</v>
      </c>
      <c r="I226" s="29" t="s">
        <v>255</v>
      </c>
      <c r="J226" s="29" t="s">
        <v>731</v>
      </c>
      <c r="K226" s="29"/>
      <c r="L226" s="29" t="s">
        <v>1085</v>
      </c>
      <c r="M226" s="29" t="s">
        <v>1082</v>
      </c>
      <c r="N226" s="29" t="s">
        <v>1083</v>
      </c>
      <c r="O226" s="29" t="s">
        <v>1087</v>
      </c>
      <c r="P226" s="29" t="s">
        <v>1086</v>
      </c>
      <c r="Q226" s="29" t="s">
        <v>733</v>
      </c>
      <c r="R226" s="30" t="s">
        <v>1312</v>
      </c>
      <c r="S226" s="31" t="s">
        <v>960</v>
      </c>
      <c r="T226" s="32" t="s">
        <v>610</v>
      </c>
      <c r="V226" s="26" t="str">
        <f>+Final__2[[#This Row],[titulo]]&amp;Final__2[[#This Row],[Territorio]]&amp;", "&amp;Final__2[[#This Row],[temporalidad]]</f>
        <v>Pirámide Poblacional comuna de Quinchao, 2002-2021</v>
      </c>
      <c r="W226" s="26" t="str">
        <f>+Final__2[[#This Row],[descripcion_larga]]&amp;Final__2[[#This Row],[Territorio]]&amp;X226&amp;Y226</f>
        <v>Pirámide Poblacional que detalla el número de habitantes por sexo y según rango etario en la comuna de Quinchao, durante el Periodo 2011-2017.</v>
      </c>
      <c r="X226" s="25" t="s">
        <v>732</v>
      </c>
      <c r="Y226" s="25"/>
    </row>
    <row r="227" spans="1:25" ht="31.5" x14ac:dyDescent="0.35">
      <c r="A227" s="27">
        <v>1</v>
      </c>
      <c r="B227" s="28">
        <v>240</v>
      </c>
      <c r="C227" s="28" t="s">
        <v>377</v>
      </c>
      <c r="D227" s="28" t="s">
        <v>378</v>
      </c>
      <c r="E227" s="27">
        <v>10301</v>
      </c>
      <c r="F227" s="29" t="s">
        <v>1779</v>
      </c>
      <c r="G227" s="29" t="s">
        <v>1081</v>
      </c>
      <c r="H227" s="29" t="s">
        <v>376</v>
      </c>
      <c r="I227" s="29" t="s">
        <v>256</v>
      </c>
      <c r="J227" s="29" t="s">
        <v>731</v>
      </c>
      <c r="K227" s="29"/>
      <c r="L227" s="29" t="s">
        <v>1085</v>
      </c>
      <c r="M227" s="29" t="s">
        <v>1082</v>
      </c>
      <c r="N227" s="29" t="s">
        <v>1083</v>
      </c>
      <c r="O227" s="29" t="s">
        <v>1087</v>
      </c>
      <c r="P227" s="29" t="s">
        <v>1086</v>
      </c>
      <c r="Q227" s="29" t="s">
        <v>733</v>
      </c>
      <c r="R227" s="30" t="s">
        <v>1313</v>
      </c>
      <c r="S227" s="31" t="s">
        <v>961</v>
      </c>
      <c r="T227" s="32" t="s">
        <v>611</v>
      </c>
      <c r="V227" s="26" t="str">
        <f>+Final__2[[#This Row],[titulo]]&amp;Final__2[[#This Row],[Territorio]]&amp;", "&amp;Final__2[[#This Row],[temporalidad]]</f>
        <v>Pirámide Poblacional comuna de Osorno, 2002-2021</v>
      </c>
      <c r="W227" s="26" t="str">
        <f>+Final__2[[#This Row],[descripcion_larga]]&amp;Final__2[[#This Row],[Territorio]]&amp;X227&amp;Y227</f>
        <v>Pirámide Poblacional que detalla el número de habitantes por sexo y según rango etario en la comuna de Osorno, durante el Periodo 2011-2017.</v>
      </c>
      <c r="X227" s="25" t="s">
        <v>732</v>
      </c>
      <c r="Y227" s="25"/>
    </row>
    <row r="228" spans="1:25" ht="31.5" x14ac:dyDescent="0.35">
      <c r="A228" s="27">
        <v>1</v>
      </c>
      <c r="B228" s="28">
        <v>240</v>
      </c>
      <c r="C228" s="28" t="s">
        <v>377</v>
      </c>
      <c r="D228" s="28" t="s">
        <v>378</v>
      </c>
      <c r="E228" s="27">
        <v>10302</v>
      </c>
      <c r="F228" s="29" t="s">
        <v>1779</v>
      </c>
      <c r="G228" s="29" t="s">
        <v>1081</v>
      </c>
      <c r="H228" s="29" t="s">
        <v>376</v>
      </c>
      <c r="I228" s="29" t="s">
        <v>257</v>
      </c>
      <c r="J228" s="29" t="s">
        <v>731</v>
      </c>
      <c r="K228" s="29"/>
      <c r="L228" s="29" t="s">
        <v>1085</v>
      </c>
      <c r="M228" s="29" t="s">
        <v>1082</v>
      </c>
      <c r="N228" s="29" t="s">
        <v>1083</v>
      </c>
      <c r="O228" s="29" t="s">
        <v>1087</v>
      </c>
      <c r="P228" s="29" t="s">
        <v>1086</v>
      </c>
      <c r="Q228" s="29" t="s">
        <v>733</v>
      </c>
      <c r="R228" s="30" t="s">
        <v>1314</v>
      </c>
      <c r="S228" s="31" t="s">
        <v>962</v>
      </c>
      <c r="T228" s="32" t="s">
        <v>612</v>
      </c>
      <c r="V228" s="26" t="str">
        <f>+Final__2[[#This Row],[titulo]]&amp;Final__2[[#This Row],[Territorio]]&amp;", "&amp;Final__2[[#This Row],[temporalidad]]</f>
        <v>Pirámide Poblacional comuna de Puerto Octay, 2002-2021</v>
      </c>
      <c r="W228" s="26" t="str">
        <f>+Final__2[[#This Row],[descripcion_larga]]&amp;Final__2[[#This Row],[Territorio]]&amp;X228&amp;Y228</f>
        <v>Pirámide Poblacional que detalla el número de habitantes por sexo y según rango etario en la comuna de Puerto Octay, durante el Periodo 2011-2017.</v>
      </c>
      <c r="X228" s="25" t="s">
        <v>732</v>
      </c>
      <c r="Y228" s="25"/>
    </row>
    <row r="229" spans="1:25" ht="31.5" x14ac:dyDescent="0.35">
      <c r="A229" s="27">
        <v>1</v>
      </c>
      <c r="B229" s="28">
        <v>240</v>
      </c>
      <c r="C229" s="28" t="s">
        <v>377</v>
      </c>
      <c r="D229" s="28" t="s">
        <v>378</v>
      </c>
      <c r="E229" s="27">
        <v>10303</v>
      </c>
      <c r="F229" s="29" t="s">
        <v>1779</v>
      </c>
      <c r="G229" s="29" t="s">
        <v>1081</v>
      </c>
      <c r="H229" s="29" t="s">
        <v>376</v>
      </c>
      <c r="I229" s="29" t="s">
        <v>258</v>
      </c>
      <c r="J229" s="29" t="s">
        <v>731</v>
      </c>
      <c r="K229" s="29"/>
      <c r="L229" s="29" t="s">
        <v>1085</v>
      </c>
      <c r="M229" s="29" t="s">
        <v>1082</v>
      </c>
      <c r="N229" s="29" t="s">
        <v>1083</v>
      </c>
      <c r="O229" s="29" t="s">
        <v>1087</v>
      </c>
      <c r="P229" s="29" t="s">
        <v>1086</v>
      </c>
      <c r="Q229" s="29" t="s">
        <v>733</v>
      </c>
      <c r="R229" s="30" t="s">
        <v>1315</v>
      </c>
      <c r="S229" s="31" t="s">
        <v>963</v>
      </c>
      <c r="T229" s="32" t="s">
        <v>613</v>
      </c>
      <c r="V229" s="26" t="str">
        <f>+Final__2[[#This Row],[titulo]]&amp;Final__2[[#This Row],[Territorio]]&amp;", "&amp;Final__2[[#This Row],[temporalidad]]</f>
        <v>Pirámide Poblacional comuna de Purranque, 2002-2021</v>
      </c>
      <c r="W229" s="26" t="str">
        <f>+Final__2[[#This Row],[descripcion_larga]]&amp;Final__2[[#This Row],[Territorio]]&amp;X229&amp;Y229</f>
        <v>Pirámide Poblacional que detalla el número de habitantes por sexo y según rango etario en la comuna de Purranque, durante el Periodo 2011-2017.</v>
      </c>
      <c r="X229" s="25" t="s">
        <v>732</v>
      </c>
      <c r="Y229" s="25"/>
    </row>
    <row r="230" spans="1:25" ht="31.5" x14ac:dyDescent="0.35">
      <c r="A230" s="27">
        <v>1</v>
      </c>
      <c r="B230" s="28">
        <v>240</v>
      </c>
      <c r="C230" s="28" t="s">
        <v>377</v>
      </c>
      <c r="D230" s="28" t="s">
        <v>378</v>
      </c>
      <c r="E230" s="27">
        <v>10304</v>
      </c>
      <c r="F230" s="29" t="s">
        <v>1779</v>
      </c>
      <c r="G230" s="29" t="s">
        <v>1081</v>
      </c>
      <c r="H230" s="29" t="s">
        <v>376</v>
      </c>
      <c r="I230" s="29" t="s">
        <v>259</v>
      </c>
      <c r="J230" s="29" t="s">
        <v>731</v>
      </c>
      <c r="K230" s="29"/>
      <c r="L230" s="29" t="s">
        <v>1085</v>
      </c>
      <c r="M230" s="29" t="s">
        <v>1082</v>
      </c>
      <c r="N230" s="29" t="s">
        <v>1083</v>
      </c>
      <c r="O230" s="29" t="s">
        <v>1087</v>
      </c>
      <c r="P230" s="29" t="s">
        <v>1086</v>
      </c>
      <c r="Q230" s="29" t="s">
        <v>733</v>
      </c>
      <c r="R230" s="30" t="s">
        <v>1316</v>
      </c>
      <c r="S230" s="31" t="s">
        <v>964</v>
      </c>
      <c r="T230" s="32" t="s">
        <v>614</v>
      </c>
      <c r="V230" s="26" t="str">
        <f>+Final__2[[#This Row],[titulo]]&amp;Final__2[[#This Row],[Territorio]]&amp;", "&amp;Final__2[[#This Row],[temporalidad]]</f>
        <v>Pirámide Poblacional comuna de Puyehue, 2002-2021</v>
      </c>
      <c r="W230" s="26" t="str">
        <f>+Final__2[[#This Row],[descripcion_larga]]&amp;Final__2[[#This Row],[Territorio]]&amp;X230&amp;Y230</f>
        <v>Pirámide Poblacional que detalla el número de habitantes por sexo y según rango etario en la comuna de Puyehue, durante el Periodo 2011-2017.</v>
      </c>
      <c r="X230" s="25" t="s">
        <v>732</v>
      </c>
      <c r="Y230" s="25"/>
    </row>
    <row r="231" spans="1:25" ht="31.5" x14ac:dyDescent="0.35">
      <c r="A231" s="27">
        <v>1</v>
      </c>
      <c r="B231" s="28">
        <v>240</v>
      </c>
      <c r="C231" s="28" t="s">
        <v>377</v>
      </c>
      <c r="D231" s="28" t="s">
        <v>378</v>
      </c>
      <c r="E231" s="27">
        <v>10305</v>
      </c>
      <c r="F231" s="29" t="s">
        <v>1779</v>
      </c>
      <c r="G231" s="29" t="s">
        <v>1081</v>
      </c>
      <c r="H231" s="29" t="s">
        <v>376</v>
      </c>
      <c r="I231" s="29" t="s">
        <v>260</v>
      </c>
      <c r="J231" s="29" t="s">
        <v>731</v>
      </c>
      <c r="K231" s="29"/>
      <c r="L231" s="29" t="s">
        <v>1085</v>
      </c>
      <c r="M231" s="29" t="s">
        <v>1082</v>
      </c>
      <c r="N231" s="29" t="s">
        <v>1083</v>
      </c>
      <c r="O231" s="29" t="s">
        <v>1087</v>
      </c>
      <c r="P231" s="29" t="s">
        <v>1086</v>
      </c>
      <c r="Q231" s="29" t="s">
        <v>733</v>
      </c>
      <c r="R231" s="30" t="s">
        <v>1317</v>
      </c>
      <c r="S231" s="31" t="s">
        <v>965</v>
      </c>
      <c r="T231" s="32" t="s">
        <v>615</v>
      </c>
      <c r="V231" s="26" t="str">
        <f>+Final__2[[#This Row],[titulo]]&amp;Final__2[[#This Row],[Territorio]]&amp;", "&amp;Final__2[[#This Row],[temporalidad]]</f>
        <v>Pirámide Poblacional comuna de Río Negro, 2002-2021</v>
      </c>
      <c r="W231" s="26" t="str">
        <f>+Final__2[[#This Row],[descripcion_larga]]&amp;Final__2[[#This Row],[Territorio]]&amp;X231&amp;Y231</f>
        <v>Pirámide Poblacional que detalla el número de habitantes por sexo y según rango etario en la comuna de Río Negro, durante el Periodo 2011-2017.</v>
      </c>
      <c r="X231" s="25" t="s">
        <v>732</v>
      </c>
      <c r="Y231" s="25"/>
    </row>
    <row r="232" spans="1:25" ht="31.5" x14ac:dyDescent="0.35">
      <c r="A232" s="27">
        <v>1</v>
      </c>
      <c r="B232" s="28">
        <v>240</v>
      </c>
      <c r="C232" s="28" t="s">
        <v>377</v>
      </c>
      <c r="D232" s="28" t="s">
        <v>378</v>
      </c>
      <c r="E232" s="27">
        <v>10306</v>
      </c>
      <c r="F232" s="29" t="s">
        <v>1779</v>
      </c>
      <c r="G232" s="29" t="s">
        <v>1081</v>
      </c>
      <c r="H232" s="29" t="s">
        <v>376</v>
      </c>
      <c r="I232" s="29" t="s">
        <v>261</v>
      </c>
      <c r="J232" s="29" t="s">
        <v>731</v>
      </c>
      <c r="K232" s="29"/>
      <c r="L232" s="29" t="s">
        <v>1085</v>
      </c>
      <c r="M232" s="29" t="s">
        <v>1082</v>
      </c>
      <c r="N232" s="29" t="s">
        <v>1083</v>
      </c>
      <c r="O232" s="29" t="s">
        <v>1087</v>
      </c>
      <c r="P232" s="29" t="s">
        <v>1086</v>
      </c>
      <c r="Q232" s="29" t="s">
        <v>733</v>
      </c>
      <c r="R232" s="30" t="s">
        <v>1318</v>
      </c>
      <c r="S232" s="31" t="s">
        <v>966</v>
      </c>
      <c r="T232" s="32" t="s">
        <v>616</v>
      </c>
      <c r="V232" s="26" t="str">
        <f>+Final__2[[#This Row],[titulo]]&amp;Final__2[[#This Row],[Territorio]]&amp;", "&amp;Final__2[[#This Row],[temporalidad]]</f>
        <v>Pirámide Poblacional comuna de San Juan de La Costa, 2002-2021</v>
      </c>
      <c r="W232" s="26" t="str">
        <f>+Final__2[[#This Row],[descripcion_larga]]&amp;Final__2[[#This Row],[Territorio]]&amp;X232&amp;Y232</f>
        <v>Pirámide Poblacional que detalla el número de habitantes por sexo y según rango etario en la comuna de San Juan de La Costa, durante el Periodo 2011-2017.</v>
      </c>
      <c r="X232" s="25" t="s">
        <v>732</v>
      </c>
      <c r="Y232" s="25"/>
    </row>
    <row r="233" spans="1:25" ht="31.5" x14ac:dyDescent="0.35">
      <c r="A233" s="27">
        <v>1</v>
      </c>
      <c r="B233" s="28">
        <v>240</v>
      </c>
      <c r="C233" s="28" t="s">
        <v>377</v>
      </c>
      <c r="D233" s="28" t="s">
        <v>378</v>
      </c>
      <c r="E233" s="27">
        <v>10307</v>
      </c>
      <c r="F233" s="29" t="s">
        <v>1779</v>
      </c>
      <c r="G233" s="29" t="s">
        <v>1081</v>
      </c>
      <c r="H233" s="29" t="s">
        <v>376</v>
      </c>
      <c r="I233" s="29" t="s">
        <v>262</v>
      </c>
      <c r="J233" s="29" t="s">
        <v>731</v>
      </c>
      <c r="K233" s="29"/>
      <c r="L233" s="29" t="s">
        <v>1085</v>
      </c>
      <c r="M233" s="29" t="s">
        <v>1082</v>
      </c>
      <c r="N233" s="29" t="s">
        <v>1083</v>
      </c>
      <c r="O233" s="29" t="s">
        <v>1087</v>
      </c>
      <c r="P233" s="29" t="s">
        <v>1086</v>
      </c>
      <c r="Q233" s="29" t="s">
        <v>733</v>
      </c>
      <c r="R233" s="30" t="s">
        <v>1319</v>
      </c>
      <c r="S233" s="31" t="s">
        <v>967</v>
      </c>
      <c r="T233" s="32" t="s">
        <v>617</v>
      </c>
      <c r="V233" s="26" t="str">
        <f>+Final__2[[#This Row],[titulo]]&amp;Final__2[[#This Row],[Territorio]]&amp;", "&amp;Final__2[[#This Row],[temporalidad]]</f>
        <v>Pirámide Poblacional comuna de San Pablo, 2002-2021</v>
      </c>
      <c r="W233" s="26" t="str">
        <f>+Final__2[[#This Row],[descripcion_larga]]&amp;Final__2[[#This Row],[Territorio]]&amp;X233&amp;Y233</f>
        <v>Pirámide Poblacional que detalla el número de habitantes por sexo y según rango etario en la comuna de San Pablo, durante el Periodo 2011-2017.</v>
      </c>
      <c r="X233" s="25" t="s">
        <v>732</v>
      </c>
      <c r="Y233" s="25"/>
    </row>
    <row r="234" spans="1:25" ht="31.5" x14ac:dyDescent="0.35">
      <c r="A234" s="27">
        <v>1</v>
      </c>
      <c r="B234" s="28">
        <v>240</v>
      </c>
      <c r="C234" s="28" t="s">
        <v>377</v>
      </c>
      <c r="D234" s="28" t="s">
        <v>378</v>
      </c>
      <c r="E234" s="27">
        <v>10401</v>
      </c>
      <c r="F234" s="29" t="s">
        <v>1779</v>
      </c>
      <c r="G234" s="29" t="s">
        <v>1081</v>
      </c>
      <c r="H234" s="29" t="s">
        <v>376</v>
      </c>
      <c r="I234" s="29" t="s">
        <v>263</v>
      </c>
      <c r="J234" s="29" t="s">
        <v>731</v>
      </c>
      <c r="K234" s="29"/>
      <c r="L234" s="29" t="s">
        <v>1085</v>
      </c>
      <c r="M234" s="29" t="s">
        <v>1082</v>
      </c>
      <c r="N234" s="29" t="s">
        <v>1083</v>
      </c>
      <c r="O234" s="29" t="s">
        <v>1087</v>
      </c>
      <c r="P234" s="29" t="s">
        <v>1086</v>
      </c>
      <c r="Q234" s="29" t="s">
        <v>733</v>
      </c>
      <c r="R234" s="30" t="s">
        <v>1320</v>
      </c>
      <c r="S234" s="31" t="s">
        <v>968</v>
      </c>
      <c r="T234" s="32" t="s">
        <v>618</v>
      </c>
      <c r="V234" s="26" t="str">
        <f>+Final__2[[#This Row],[titulo]]&amp;Final__2[[#This Row],[Territorio]]&amp;", "&amp;Final__2[[#This Row],[temporalidad]]</f>
        <v>Pirámide Poblacional comuna de Chaitén, 2002-2021</v>
      </c>
      <c r="W234" s="26" t="str">
        <f>+Final__2[[#This Row],[descripcion_larga]]&amp;Final__2[[#This Row],[Territorio]]&amp;X234&amp;Y234</f>
        <v>Pirámide Poblacional que detalla el número de habitantes por sexo y según rango etario en la comuna de Chaitén, durante el Periodo 2011-2017.</v>
      </c>
      <c r="X234" s="25" t="s">
        <v>732</v>
      </c>
      <c r="Y234" s="25"/>
    </row>
    <row r="235" spans="1:25" ht="31.5" x14ac:dyDescent="0.35">
      <c r="A235" s="27">
        <v>1</v>
      </c>
      <c r="B235" s="28">
        <v>240</v>
      </c>
      <c r="C235" s="28" t="s">
        <v>377</v>
      </c>
      <c r="D235" s="28" t="s">
        <v>378</v>
      </c>
      <c r="E235" s="27">
        <v>10402</v>
      </c>
      <c r="F235" s="29" t="s">
        <v>1779</v>
      </c>
      <c r="G235" s="29" t="s">
        <v>1081</v>
      </c>
      <c r="H235" s="29" t="s">
        <v>376</v>
      </c>
      <c r="I235" s="29" t="s">
        <v>264</v>
      </c>
      <c r="J235" s="29" t="s">
        <v>731</v>
      </c>
      <c r="K235" s="29"/>
      <c r="L235" s="29" t="s">
        <v>1085</v>
      </c>
      <c r="M235" s="29" t="s">
        <v>1082</v>
      </c>
      <c r="N235" s="29" t="s">
        <v>1083</v>
      </c>
      <c r="O235" s="29" t="s">
        <v>1087</v>
      </c>
      <c r="P235" s="29" t="s">
        <v>1086</v>
      </c>
      <c r="Q235" s="29" t="s">
        <v>733</v>
      </c>
      <c r="R235" s="30" t="s">
        <v>1321</v>
      </c>
      <c r="S235" s="31" t="s">
        <v>969</v>
      </c>
      <c r="T235" s="32" t="s">
        <v>619</v>
      </c>
      <c r="V235" s="26" t="str">
        <f>+Final__2[[#This Row],[titulo]]&amp;Final__2[[#This Row],[Territorio]]&amp;", "&amp;Final__2[[#This Row],[temporalidad]]</f>
        <v>Pirámide Poblacional comuna de Futaleufú, 2002-2021</v>
      </c>
      <c r="W235" s="26" t="str">
        <f>+Final__2[[#This Row],[descripcion_larga]]&amp;Final__2[[#This Row],[Territorio]]&amp;X235&amp;Y235</f>
        <v>Pirámide Poblacional que detalla el número de habitantes por sexo y según rango etario en la comuna de Futaleufú, durante el Periodo 2011-2017.</v>
      </c>
      <c r="X235" s="25" t="s">
        <v>732</v>
      </c>
      <c r="Y235" s="25"/>
    </row>
    <row r="236" spans="1:25" ht="31.5" x14ac:dyDescent="0.35">
      <c r="A236" s="27">
        <v>1</v>
      </c>
      <c r="B236" s="28">
        <v>240</v>
      </c>
      <c r="C236" s="28" t="s">
        <v>377</v>
      </c>
      <c r="D236" s="28" t="s">
        <v>378</v>
      </c>
      <c r="E236" s="27">
        <v>10403</v>
      </c>
      <c r="F236" s="29" t="s">
        <v>1779</v>
      </c>
      <c r="G236" s="29" t="s">
        <v>1081</v>
      </c>
      <c r="H236" s="29" t="s">
        <v>376</v>
      </c>
      <c r="I236" s="29" t="s">
        <v>265</v>
      </c>
      <c r="J236" s="29" t="s">
        <v>731</v>
      </c>
      <c r="K236" s="29"/>
      <c r="L236" s="29" t="s">
        <v>1085</v>
      </c>
      <c r="M236" s="29" t="s">
        <v>1082</v>
      </c>
      <c r="N236" s="29" t="s">
        <v>1083</v>
      </c>
      <c r="O236" s="29" t="s">
        <v>1087</v>
      </c>
      <c r="P236" s="29" t="s">
        <v>1086</v>
      </c>
      <c r="Q236" s="29" t="s">
        <v>733</v>
      </c>
      <c r="R236" s="30" t="s">
        <v>1322</v>
      </c>
      <c r="S236" s="31" t="s">
        <v>970</v>
      </c>
      <c r="T236" s="32" t="s">
        <v>620</v>
      </c>
      <c r="V236" s="26" t="str">
        <f>+Final__2[[#This Row],[titulo]]&amp;Final__2[[#This Row],[Territorio]]&amp;", "&amp;Final__2[[#This Row],[temporalidad]]</f>
        <v>Pirámide Poblacional comuna de Hualaihué, 2002-2021</v>
      </c>
      <c r="W236" s="26" t="str">
        <f>+Final__2[[#This Row],[descripcion_larga]]&amp;Final__2[[#This Row],[Territorio]]&amp;X236&amp;Y236</f>
        <v>Pirámide Poblacional que detalla el número de habitantes por sexo y según rango etario en la comuna de Hualaihué, durante el Periodo 2011-2017.</v>
      </c>
      <c r="X236" s="25" t="s">
        <v>732</v>
      </c>
      <c r="Y236" s="25"/>
    </row>
    <row r="237" spans="1:25" ht="31.5" x14ac:dyDescent="0.35">
      <c r="A237" s="27">
        <v>1</v>
      </c>
      <c r="B237" s="28">
        <v>240</v>
      </c>
      <c r="C237" s="28" t="s">
        <v>377</v>
      </c>
      <c r="D237" s="28" t="s">
        <v>378</v>
      </c>
      <c r="E237" s="27">
        <v>10404</v>
      </c>
      <c r="F237" s="29" t="s">
        <v>1779</v>
      </c>
      <c r="G237" s="29" t="s">
        <v>1081</v>
      </c>
      <c r="H237" s="29" t="s">
        <v>376</v>
      </c>
      <c r="I237" s="29" t="s">
        <v>266</v>
      </c>
      <c r="J237" s="29" t="s">
        <v>731</v>
      </c>
      <c r="K237" s="29"/>
      <c r="L237" s="29" t="s">
        <v>1085</v>
      </c>
      <c r="M237" s="29" t="s">
        <v>1082</v>
      </c>
      <c r="N237" s="29" t="s">
        <v>1083</v>
      </c>
      <c r="O237" s="29" t="s">
        <v>1087</v>
      </c>
      <c r="P237" s="29" t="s">
        <v>1086</v>
      </c>
      <c r="Q237" s="29" t="s">
        <v>733</v>
      </c>
      <c r="R237" s="30" t="s">
        <v>1323</v>
      </c>
      <c r="S237" s="31" t="s">
        <v>971</v>
      </c>
      <c r="T237" s="32" t="s">
        <v>621</v>
      </c>
      <c r="V237" s="26" t="str">
        <f>+Final__2[[#This Row],[titulo]]&amp;Final__2[[#This Row],[Territorio]]&amp;", "&amp;Final__2[[#This Row],[temporalidad]]</f>
        <v>Pirámide Poblacional comuna de Palena, 2002-2021</v>
      </c>
      <c r="W237" s="26" t="str">
        <f>+Final__2[[#This Row],[descripcion_larga]]&amp;Final__2[[#This Row],[Territorio]]&amp;X237&amp;Y237</f>
        <v>Pirámide Poblacional que detalla el número de habitantes por sexo y según rango etario en la comuna de Palena, durante el Periodo 2011-2017.</v>
      </c>
      <c r="X237" s="25" t="s">
        <v>732</v>
      </c>
      <c r="Y237" s="25"/>
    </row>
    <row r="238" spans="1:25" ht="31.5" x14ac:dyDescent="0.35">
      <c r="A238" s="27">
        <v>1</v>
      </c>
      <c r="B238" s="28">
        <v>240</v>
      </c>
      <c r="C238" s="28" t="s">
        <v>377</v>
      </c>
      <c r="D238" s="28" t="s">
        <v>378</v>
      </c>
      <c r="E238" s="27">
        <v>11101</v>
      </c>
      <c r="F238" s="29" t="s">
        <v>1779</v>
      </c>
      <c r="G238" s="29" t="s">
        <v>1081</v>
      </c>
      <c r="H238" s="29" t="s">
        <v>376</v>
      </c>
      <c r="I238" s="29" t="s">
        <v>267</v>
      </c>
      <c r="J238" s="29" t="s">
        <v>731</v>
      </c>
      <c r="K238" s="29"/>
      <c r="L238" s="29" t="s">
        <v>1085</v>
      </c>
      <c r="M238" s="29" t="s">
        <v>1082</v>
      </c>
      <c r="N238" s="29" t="s">
        <v>1083</v>
      </c>
      <c r="O238" s="29" t="s">
        <v>1087</v>
      </c>
      <c r="P238" s="29" t="s">
        <v>1086</v>
      </c>
      <c r="Q238" s="29" t="s">
        <v>733</v>
      </c>
      <c r="R238" s="30" t="s">
        <v>1324</v>
      </c>
      <c r="S238" s="31" t="s">
        <v>972</v>
      </c>
      <c r="T238" s="32" t="s">
        <v>622</v>
      </c>
      <c r="V238" s="26" t="str">
        <f>+Final__2[[#This Row],[titulo]]&amp;Final__2[[#This Row],[Territorio]]&amp;", "&amp;Final__2[[#This Row],[temporalidad]]</f>
        <v>Pirámide Poblacional comuna de Coihaique, 2002-2021</v>
      </c>
      <c r="W238" s="26" t="str">
        <f>+Final__2[[#This Row],[descripcion_larga]]&amp;Final__2[[#This Row],[Territorio]]&amp;X238&amp;Y238</f>
        <v>Pirámide Poblacional que detalla el número de habitantes por sexo y según rango etario en la comuna de Coihaique, durante el Periodo 2011-2017.</v>
      </c>
      <c r="X238" s="25" t="s">
        <v>732</v>
      </c>
      <c r="Y238" s="25"/>
    </row>
    <row r="239" spans="1:25" ht="31.5" x14ac:dyDescent="0.35">
      <c r="A239" s="27">
        <v>1</v>
      </c>
      <c r="B239" s="28">
        <v>240</v>
      </c>
      <c r="C239" s="28" t="s">
        <v>377</v>
      </c>
      <c r="D239" s="28" t="s">
        <v>378</v>
      </c>
      <c r="E239" s="27">
        <v>11102</v>
      </c>
      <c r="F239" s="29" t="s">
        <v>1779</v>
      </c>
      <c r="G239" s="29" t="s">
        <v>1081</v>
      </c>
      <c r="H239" s="29" t="s">
        <v>376</v>
      </c>
      <c r="I239" s="29" t="s">
        <v>268</v>
      </c>
      <c r="J239" s="29" t="s">
        <v>731</v>
      </c>
      <c r="K239" s="29"/>
      <c r="L239" s="29" t="s">
        <v>1085</v>
      </c>
      <c r="M239" s="29" t="s">
        <v>1082</v>
      </c>
      <c r="N239" s="29" t="s">
        <v>1083</v>
      </c>
      <c r="O239" s="29" t="s">
        <v>1087</v>
      </c>
      <c r="P239" s="29" t="s">
        <v>1086</v>
      </c>
      <c r="Q239" s="29" t="s">
        <v>733</v>
      </c>
      <c r="R239" s="30" t="s">
        <v>1325</v>
      </c>
      <c r="S239" s="31" t="s">
        <v>973</v>
      </c>
      <c r="T239" s="32" t="s">
        <v>623</v>
      </c>
      <c r="V239" s="26" t="str">
        <f>+Final__2[[#This Row],[titulo]]&amp;Final__2[[#This Row],[Territorio]]&amp;", "&amp;Final__2[[#This Row],[temporalidad]]</f>
        <v>Pirámide Poblacional comuna de Lago Verde, 2002-2021</v>
      </c>
      <c r="W239" s="26" t="str">
        <f>+Final__2[[#This Row],[descripcion_larga]]&amp;Final__2[[#This Row],[Territorio]]&amp;X239&amp;Y239</f>
        <v>Pirámide Poblacional que detalla el número de habitantes por sexo y según rango etario en la comuna de Lago Verde, durante el Periodo 2011-2017.</v>
      </c>
      <c r="X239" s="25" t="s">
        <v>732</v>
      </c>
      <c r="Y239" s="25"/>
    </row>
    <row r="240" spans="1:25" ht="31.5" x14ac:dyDescent="0.35">
      <c r="A240" s="27">
        <v>1</v>
      </c>
      <c r="B240" s="28">
        <v>240</v>
      </c>
      <c r="C240" s="28" t="s">
        <v>377</v>
      </c>
      <c r="D240" s="28" t="s">
        <v>378</v>
      </c>
      <c r="E240" s="27">
        <v>11201</v>
      </c>
      <c r="F240" s="29" t="s">
        <v>1779</v>
      </c>
      <c r="G240" s="29" t="s">
        <v>1081</v>
      </c>
      <c r="H240" s="29" t="s">
        <v>376</v>
      </c>
      <c r="I240" s="29" t="s">
        <v>269</v>
      </c>
      <c r="J240" s="29" t="s">
        <v>731</v>
      </c>
      <c r="K240" s="29"/>
      <c r="L240" s="29" t="s">
        <v>1085</v>
      </c>
      <c r="M240" s="29" t="s">
        <v>1082</v>
      </c>
      <c r="N240" s="29" t="s">
        <v>1083</v>
      </c>
      <c r="O240" s="29" t="s">
        <v>1087</v>
      </c>
      <c r="P240" s="29" t="s">
        <v>1086</v>
      </c>
      <c r="Q240" s="29" t="s">
        <v>733</v>
      </c>
      <c r="R240" s="30" t="s">
        <v>1326</v>
      </c>
      <c r="S240" s="31" t="s">
        <v>974</v>
      </c>
      <c r="T240" s="32" t="s">
        <v>624</v>
      </c>
      <c r="V240" s="26" t="str">
        <f>+Final__2[[#This Row],[titulo]]&amp;Final__2[[#This Row],[Territorio]]&amp;", "&amp;Final__2[[#This Row],[temporalidad]]</f>
        <v>Pirámide Poblacional comuna de Aisén, 2002-2021</v>
      </c>
      <c r="W240" s="26" t="str">
        <f>+Final__2[[#This Row],[descripcion_larga]]&amp;Final__2[[#This Row],[Territorio]]&amp;X240&amp;Y240</f>
        <v>Pirámide Poblacional que detalla el número de habitantes por sexo y según rango etario en la comuna de Aisén, durante el Periodo 2011-2017.</v>
      </c>
      <c r="X240" s="25" t="s">
        <v>732</v>
      </c>
      <c r="Y240" s="25"/>
    </row>
    <row r="241" spans="1:25" ht="31.5" x14ac:dyDescent="0.35">
      <c r="A241" s="27">
        <v>1</v>
      </c>
      <c r="B241" s="28">
        <v>240</v>
      </c>
      <c r="C241" s="28" t="s">
        <v>377</v>
      </c>
      <c r="D241" s="28" t="s">
        <v>378</v>
      </c>
      <c r="E241" s="27">
        <v>11202</v>
      </c>
      <c r="F241" s="29" t="s">
        <v>1779</v>
      </c>
      <c r="G241" s="29" t="s">
        <v>1081</v>
      </c>
      <c r="H241" s="29" t="s">
        <v>376</v>
      </c>
      <c r="I241" s="29" t="s">
        <v>270</v>
      </c>
      <c r="J241" s="29" t="s">
        <v>731</v>
      </c>
      <c r="K241" s="29"/>
      <c r="L241" s="29" t="s">
        <v>1085</v>
      </c>
      <c r="M241" s="29" t="s">
        <v>1082</v>
      </c>
      <c r="N241" s="29" t="s">
        <v>1083</v>
      </c>
      <c r="O241" s="29" t="s">
        <v>1087</v>
      </c>
      <c r="P241" s="29" t="s">
        <v>1086</v>
      </c>
      <c r="Q241" s="29" t="s">
        <v>733</v>
      </c>
      <c r="R241" s="30" t="s">
        <v>1327</v>
      </c>
      <c r="S241" s="31" t="s">
        <v>975</v>
      </c>
      <c r="T241" s="32" t="s">
        <v>625</v>
      </c>
      <c r="V241" s="26" t="str">
        <f>+Final__2[[#This Row],[titulo]]&amp;Final__2[[#This Row],[Territorio]]&amp;", "&amp;Final__2[[#This Row],[temporalidad]]</f>
        <v>Pirámide Poblacional comuna de Cisnes, 2002-2021</v>
      </c>
      <c r="W241" s="26" t="str">
        <f>+Final__2[[#This Row],[descripcion_larga]]&amp;Final__2[[#This Row],[Territorio]]&amp;X241&amp;Y241</f>
        <v>Pirámide Poblacional que detalla el número de habitantes por sexo y según rango etario en la comuna de Cisnes, durante el Periodo 2011-2017.</v>
      </c>
      <c r="X241" s="25" t="s">
        <v>732</v>
      </c>
      <c r="Y241" s="25"/>
    </row>
    <row r="242" spans="1:25" ht="31.5" x14ac:dyDescent="0.35">
      <c r="A242" s="27">
        <v>1</v>
      </c>
      <c r="B242" s="28">
        <v>240</v>
      </c>
      <c r="C242" s="28" t="s">
        <v>377</v>
      </c>
      <c r="D242" s="28" t="s">
        <v>378</v>
      </c>
      <c r="E242" s="27">
        <v>11203</v>
      </c>
      <c r="F242" s="29" t="s">
        <v>1779</v>
      </c>
      <c r="G242" s="29" t="s">
        <v>1081</v>
      </c>
      <c r="H242" s="29" t="s">
        <v>376</v>
      </c>
      <c r="I242" s="29" t="s">
        <v>271</v>
      </c>
      <c r="J242" s="29" t="s">
        <v>731</v>
      </c>
      <c r="K242" s="29"/>
      <c r="L242" s="29" t="s">
        <v>1085</v>
      </c>
      <c r="M242" s="29" t="s">
        <v>1082</v>
      </c>
      <c r="N242" s="29" t="s">
        <v>1083</v>
      </c>
      <c r="O242" s="29" t="s">
        <v>1087</v>
      </c>
      <c r="P242" s="29" t="s">
        <v>1086</v>
      </c>
      <c r="Q242" s="29" t="s">
        <v>733</v>
      </c>
      <c r="R242" s="30" t="s">
        <v>1328</v>
      </c>
      <c r="S242" s="31" t="s">
        <v>976</v>
      </c>
      <c r="T242" s="32" t="s">
        <v>626</v>
      </c>
      <c r="V242" s="26" t="str">
        <f>+Final__2[[#This Row],[titulo]]&amp;Final__2[[#This Row],[Territorio]]&amp;", "&amp;Final__2[[#This Row],[temporalidad]]</f>
        <v>Pirámide Poblacional comuna de Guaitecas, 2002-2021</v>
      </c>
      <c r="W242" s="26" t="str">
        <f>+Final__2[[#This Row],[descripcion_larga]]&amp;Final__2[[#This Row],[Territorio]]&amp;X242&amp;Y242</f>
        <v>Pirámide Poblacional que detalla el número de habitantes por sexo y según rango etario en la comuna de Guaitecas, durante el Periodo 2011-2017.</v>
      </c>
      <c r="X242" s="25" t="s">
        <v>732</v>
      </c>
      <c r="Y242" s="25"/>
    </row>
    <row r="243" spans="1:25" ht="31.5" x14ac:dyDescent="0.35">
      <c r="A243" s="27">
        <v>1</v>
      </c>
      <c r="B243" s="28">
        <v>240</v>
      </c>
      <c r="C243" s="28" t="s">
        <v>377</v>
      </c>
      <c r="D243" s="28" t="s">
        <v>378</v>
      </c>
      <c r="E243" s="27">
        <v>11301</v>
      </c>
      <c r="F243" s="29" t="s">
        <v>1779</v>
      </c>
      <c r="G243" s="29" t="s">
        <v>1081</v>
      </c>
      <c r="H243" s="29" t="s">
        <v>376</v>
      </c>
      <c r="I243" s="29" t="s">
        <v>272</v>
      </c>
      <c r="J243" s="29" t="s">
        <v>731</v>
      </c>
      <c r="K243" s="29"/>
      <c r="L243" s="29" t="s">
        <v>1085</v>
      </c>
      <c r="M243" s="29" t="s">
        <v>1082</v>
      </c>
      <c r="N243" s="29" t="s">
        <v>1083</v>
      </c>
      <c r="O243" s="29" t="s">
        <v>1087</v>
      </c>
      <c r="P243" s="29" t="s">
        <v>1086</v>
      </c>
      <c r="Q243" s="29" t="s">
        <v>733</v>
      </c>
      <c r="R243" s="30" t="s">
        <v>1329</v>
      </c>
      <c r="S243" s="31" t="s">
        <v>977</v>
      </c>
      <c r="T243" s="32" t="s">
        <v>627</v>
      </c>
      <c r="V243" s="26" t="str">
        <f>+Final__2[[#This Row],[titulo]]&amp;Final__2[[#This Row],[Territorio]]&amp;", "&amp;Final__2[[#This Row],[temporalidad]]</f>
        <v>Pirámide Poblacional comuna de Cochrane, 2002-2021</v>
      </c>
      <c r="W243" s="26" t="str">
        <f>+Final__2[[#This Row],[descripcion_larga]]&amp;Final__2[[#This Row],[Territorio]]&amp;X243&amp;Y243</f>
        <v>Pirámide Poblacional que detalla el número de habitantes por sexo y según rango etario en la comuna de Cochrane, durante el Periodo 2011-2017.</v>
      </c>
      <c r="X243" s="25" t="s">
        <v>732</v>
      </c>
      <c r="Y243" s="25"/>
    </row>
    <row r="244" spans="1:25" ht="31.5" x14ac:dyDescent="0.35">
      <c r="A244" s="27">
        <v>1</v>
      </c>
      <c r="B244" s="28">
        <v>240</v>
      </c>
      <c r="C244" s="28" t="s">
        <v>377</v>
      </c>
      <c r="D244" s="28" t="s">
        <v>378</v>
      </c>
      <c r="E244" s="27">
        <v>11302</v>
      </c>
      <c r="F244" s="29" t="s">
        <v>1779</v>
      </c>
      <c r="G244" s="29" t="s">
        <v>1081</v>
      </c>
      <c r="H244" s="29" t="s">
        <v>376</v>
      </c>
      <c r="I244" s="29" t="s">
        <v>273</v>
      </c>
      <c r="J244" s="29" t="s">
        <v>731</v>
      </c>
      <c r="K244" s="29"/>
      <c r="L244" s="29" t="s">
        <v>1085</v>
      </c>
      <c r="M244" s="29" t="s">
        <v>1082</v>
      </c>
      <c r="N244" s="29" t="s">
        <v>1083</v>
      </c>
      <c r="O244" s="29" t="s">
        <v>1087</v>
      </c>
      <c r="P244" s="29" t="s">
        <v>1086</v>
      </c>
      <c r="Q244" s="29" t="s">
        <v>733</v>
      </c>
      <c r="R244" s="30" t="s">
        <v>1330</v>
      </c>
      <c r="S244" s="31" t="s">
        <v>978</v>
      </c>
      <c r="T244" s="32" t="s">
        <v>628</v>
      </c>
      <c r="V244" s="26" t="str">
        <f>+Final__2[[#This Row],[titulo]]&amp;Final__2[[#This Row],[Territorio]]&amp;", "&amp;Final__2[[#This Row],[temporalidad]]</f>
        <v>Pirámide Poblacional comuna de Villa O'Higgins, 2002-2021</v>
      </c>
      <c r="W244" s="26" t="str">
        <f>+Final__2[[#This Row],[descripcion_larga]]&amp;Final__2[[#This Row],[Territorio]]&amp;X244&amp;Y244</f>
        <v>Pirámide Poblacional que detalla el número de habitantes por sexo y según rango etario en la comuna de Villa O'Higgins, durante el Periodo 2011-2017.</v>
      </c>
      <c r="X244" s="25" t="s">
        <v>732</v>
      </c>
      <c r="Y244" s="25"/>
    </row>
    <row r="245" spans="1:25" ht="31.5" x14ac:dyDescent="0.35">
      <c r="A245" s="27">
        <v>1</v>
      </c>
      <c r="B245" s="28">
        <v>240</v>
      </c>
      <c r="C245" s="28" t="s">
        <v>377</v>
      </c>
      <c r="D245" s="28" t="s">
        <v>378</v>
      </c>
      <c r="E245" s="27">
        <v>11303</v>
      </c>
      <c r="F245" s="29" t="s">
        <v>1779</v>
      </c>
      <c r="G245" s="29" t="s">
        <v>1081</v>
      </c>
      <c r="H245" s="29" t="s">
        <v>376</v>
      </c>
      <c r="I245" s="29" t="s">
        <v>274</v>
      </c>
      <c r="J245" s="29" t="s">
        <v>731</v>
      </c>
      <c r="K245" s="29"/>
      <c r="L245" s="29" t="s">
        <v>1085</v>
      </c>
      <c r="M245" s="29" t="s">
        <v>1082</v>
      </c>
      <c r="N245" s="29" t="s">
        <v>1083</v>
      </c>
      <c r="O245" s="29" t="s">
        <v>1087</v>
      </c>
      <c r="P245" s="29" t="s">
        <v>1086</v>
      </c>
      <c r="Q245" s="29" t="s">
        <v>733</v>
      </c>
      <c r="R245" s="30" t="s">
        <v>1331</v>
      </c>
      <c r="S245" s="31" t="s">
        <v>979</v>
      </c>
      <c r="T245" s="32" t="s">
        <v>629</v>
      </c>
      <c r="V245" s="26" t="str">
        <f>+Final__2[[#This Row],[titulo]]&amp;Final__2[[#This Row],[Territorio]]&amp;", "&amp;Final__2[[#This Row],[temporalidad]]</f>
        <v>Pirámide Poblacional comuna de Tortel, 2002-2021</v>
      </c>
      <c r="W245" s="26" t="str">
        <f>+Final__2[[#This Row],[descripcion_larga]]&amp;Final__2[[#This Row],[Territorio]]&amp;X245&amp;Y245</f>
        <v>Pirámide Poblacional que detalla el número de habitantes por sexo y según rango etario en la comuna de Tortel, durante el Periodo 2011-2017.</v>
      </c>
      <c r="X245" s="25" t="s">
        <v>732</v>
      </c>
      <c r="Y245" s="25"/>
    </row>
    <row r="246" spans="1:25" ht="31.5" x14ac:dyDescent="0.35">
      <c r="A246" s="27">
        <v>1</v>
      </c>
      <c r="B246" s="28">
        <v>240</v>
      </c>
      <c r="C246" s="28" t="s">
        <v>377</v>
      </c>
      <c r="D246" s="28" t="s">
        <v>378</v>
      </c>
      <c r="E246" s="27">
        <v>11401</v>
      </c>
      <c r="F246" s="29" t="s">
        <v>1779</v>
      </c>
      <c r="G246" s="29" t="s">
        <v>1081</v>
      </c>
      <c r="H246" s="29" t="s">
        <v>376</v>
      </c>
      <c r="I246" s="29" t="s">
        <v>275</v>
      </c>
      <c r="J246" s="29" t="s">
        <v>731</v>
      </c>
      <c r="K246" s="29"/>
      <c r="L246" s="29" t="s">
        <v>1085</v>
      </c>
      <c r="M246" s="29" t="s">
        <v>1082</v>
      </c>
      <c r="N246" s="29" t="s">
        <v>1083</v>
      </c>
      <c r="O246" s="29" t="s">
        <v>1087</v>
      </c>
      <c r="P246" s="29" t="s">
        <v>1086</v>
      </c>
      <c r="Q246" s="29" t="s">
        <v>733</v>
      </c>
      <c r="R246" s="30" t="s">
        <v>1332</v>
      </c>
      <c r="S246" s="31" t="s">
        <v>980</v>
      </c>
      <c r="T246" s="32" t="s">
        <v>630</v>
      </c>
      <c r="V246" s="26" t="str">
        <f>+Final__2[[#This Row],[titulo]]&amp;Final__2[[#This Row],[Territorio]]&amp;", "&amp;Final__2[[#This Row],[temporalidad]]</f>
        <v>Pirámide Poblacional comuna de Chile Chico, 2002-2021</v>
      </c>
      <c r="W246" s="26" t="str">
        <f>+Final__2[[#This Row],[descripcion_larga]]&amp;Final__2[[#This Row],[Territorio]]&amp;X246&amp;Y246</f>
        <v>Pirámide Poblacional que detalla el número de habitantes por sexo y según rango etario en la comuna de Chile Chico, durante el Periodo 2011-2017.</v>
      </c>
      <c r="X246" s="25" t="s">
        <v>732</v>
      </c>
      <c r="Y246" s="25"/>
    </row>
    <row r="247" spans="1:25" ht="31.5" x14ac:dyDescent="0.35">
      <c r="A247" s="27">
        <v>1</v>
      </c>
      <c r="B247" s="28">
        <v>240</v>
      </c>
      <c r="C247" s="28" t="s">
        <v>377</v>
      </c>
      <c r="D247" s="28" t="s">
        <v>378</v>
      </c>
      <c r="E247" s="27">
        <v>11402</v>
      </c>
      <c r="F247" s="29" t="s">
        <v>1779</v>
      </c>
      <c r="G247" s="29" t="s">
        <v>1081</v>
      </c>
      <c r="H247" s="29" t="s">
        <v>376</v>
      </c>
      <c r="I247" s="29" t="s">
        <v>276</v>
      </c>
      <c r="J247" s="29" t="s">
        <v>731</v>
      </c>
      <c r="K247" s="29"/>
      <c r="L247" s="29" t="s">
        <v>1085</v>
      </c>
      <c r="M247" s="29" t="s">
        <v>1082</v>
      </c>
      <c r="N247" s="29" t="s">
        <v>1083</v>
      </c>
      <c r="O247" s="29" t="s">
        <v>1087</v>
      </c>
      <c r="P247" s="29" t="s">
        <v>1086</v>
      </c>
      <c r="Q247" s="29" t="s">
        <v>733</v>
      </c>
      <c r="R247" s="30" t="s">
        <v>1333</v>
      </c>
      <c r="S247" s="31" t="s">
        <v>981</v>
      </c>
      <c r="T247" s="32" t="s">
        <v>631</v>
      </c>
      <c r="V247" s="26" t="str">
        <f>+Final__2[[#This Row],[titulo]]&amp;Final__2[[#This Row],[Territorio]]&amp;", "&amp;Final__2[[#This Row],[temporalidad]]</f>
        <v>Pirámide Poblacional comuna de Río Ibáñez, 2002-2021</v>
      </c>
      <c r="W247" s="26" t="str">
        <f>+Final__2[[#This Row],[descripcion_larga]]&amp;Final__2[[#This Row],[Territorio]]&amp;X247&amp;Y247</f>
        <v>Pirámide Poblacional que detalla el número de habitantes por sexo y según rango etario en la comuna de Río Ibáñez, durante el Periodo 2011-2017.</v>
      </c>
      <c r="X247" s="25" t="s">
        <v>732</v>
      </c>
      <c r="Y247" s="25"/>
    </row>
    <row r="248" spans="1:25" ht="31.5" x14ac:dyDescent="0.35">
      <c r="A248" s="27">
        <v>1</v>
      </c>
      <c r="B248" s="28">
        <v>240</v>
      </c>
      <c r="C248" s="28" t="s">
        <v>377</v>
      </c>
      <c r="D248" s="28" t="s">
        <v>378</v>
      </c>
      <c r="E248" s="27">
        <v>12101</v>
      </c>
      <c r="F248" s="29" t="s">
        <v>1779</v>
      </c>
      <c r="G248" s="29" t="s">
        <v>1081</v>
      </c>
      <c r="H248" s="29" t="s">
        <v>376</v>
      </c>
      <c r="I248" s="29" t="s">
        <v>277</v>
      </c>
      <c r="J248" s="29" t="s">
        <v>731</v>
      </c>
      <c r="K248" s="29"/>
      <c r="L248" s="29" t="s">
        <v>1085</v>
      </c>
      <c r="M248" s="29" t="s">
        <v>1082</v>
      </c>
      <c r="N248" s="29" t="s">
        <v>1083</v>
      </c>
      <c r="O248" s="29" t="s">
        <v>1087</v>
      </c>
      <c r="P248" s="29" t="s">
        <v>1086</v>
      </c>
      <c r="Q248" s="29" t="s">
        <v>733</v>
      </c>
      <c r="R248" s="30" t="s">
        <v>1334</v>
      </c>
      <c r="S248" s="31" t="s">
        <v>982</v>
      </c>
      <c r="T248" s="32" t="s">
        <v>632</v>
      </c>
      <c r="V248" s="26" t="str">
        <f>+Final__2[[#This Row],[titulo]]&amp;Final__2[[#This Row],[Territorio]]&amp;", "&amp;Final__2[[#This Row],[temporalidad]]</f>
        <v>Pirámide Poblacional comuna de Punta Arenas, 2002-2021</v>
      </c>
      <c r="W248" s="26" t="str">
        <f>+Final__2[[#This Row],[descripcion_larga]]&amp;Final__2[[#This Row],[Territorio]]&amp;X248&amp;Y248</f>
        <v>Pirámide Poblacional que detalla el número de habitantes por sexo y según rango etario en la comuna de Punta Arenas, durante el Periodo 2011-2017.</v>
      </c>
      <c r="X248" s="25" t="s">
        <v>732</v>
      </c>
      <c r="Y248" s="25"/>
    </row>
    <row r="249" spans="1:25" ht="31.5" x14ac:dyDescent="0.35">
      <c r="A249" s="27">
        <v>1</v>
      </c>
      <c r="B249" s="28">
        <v>240</v>
      </c>
      <c r="C249" s="28" t="s">
        <v>377</v>
      </c>
      <c r="D249" s="28" t="s">
        <v>378</v>
      </c>
      <c r="E249" s="27">
        <v>12102</v>
      </c>
      <c r="F249" s="29" t="s">
        <v>1779</v>
      </c>
      <c r="G249" s="29" t="s">
        <v>1081</v>
      </c>
      <c r="H249" s="29" t="s">
        <v>376</v>
      </c>
      <c r="I249" s="29" t="s">
        <v>278</v>
      </c>
      <c r="J249" s="29" t="s">
        <v>731</v>
      </c>
      <c r="K249" s="29"/>
      <c r="L249" s="29" t="s">
        <v>1085</v>
      </c>
      <c r="M249" s="29" t="s">
        <v>1082</v>
      </c>
      <c r="N249" s="29" t="s">
        <v>1083</v>
      </c>
      <c r="O249" s="29" t="s">
        <v>1087</v>
      </c>
      <c r="P249" s="29" t="s">
        <v>1086</v>
      </c>
      <c r="Q249" s="29" t="s">
        <v>733</v>
      </c>
      <c r="R249" s="30" t="s">
        <v>1335</v>
      </c>
      <c r="S249" s="31" t="s">
        <v>983</v>
      </c>
      <c r="T249" s="32" t="s">
        <v>633</v>
      </c>
      <c r="V249" s="26" t="str">
        <f>+Final__2[[#This Row],[titulo]]&amp;Final__2[[#This Row],[Territorio]]&amp;", "&amp;Final__2[[#This Row],[temporalidad]]</f>
        <v>Pirámide Poblacional comuna de Laguna Blanca, 2002-2021</v>
      </c>
      <c r="W249" s="26" t="str">
        <f>+Final__2[[#This Row],[descripcion_larga]]&amp;Final__2[[#This Row],[Territorio]]&amp;X249&amp;Y249</f>
        <v>Pirámide Poblacional que detalla el número de habitantes por sexo y según rango etario en la comuna de Laguna Blanca, durante el Periodo 2011-2017.</v>
      </c>
      <c r="X249" s="25" t="s">
        <v>732</v>
      </c>
      <c r="Y249" s="25"/>
    </row>
    <row r="250" spans="1:25" ht="31.5" x14ac:dyDescent="0.35">
      <c r="A250" s="27">
        <v>1</v>
      </c>
      <c r="B250" s="28">
        <v>240</v>
      </c>
      <c r="C250" s="28" t="s">
        <v>377</v>
      </c>
      <c r="D250" s="28" t="s">
        <v>378</v>
      </c>
      <c r="E250" s="27">
        <v>12103</v>
      </c>
      <c r="F250" s="29" t="s">
        <v>1779</v>
      </c>
      <c r="G250" s="29" t="s">
        <v>1081</v>
      </c>
      <c r="H250" s="29" t="s">
        <v>376</v>
      </c>
      <c r="I250" s="29" t="s">
        <v>279</v>
      </c>
      <c r="J250" s="29" t="s">
        <v>731</v>
      </c>
      <c r="K250" s="29"/>
      <c r="L250" s="29" t="s">
        <v>1085</v>
      </c>
      <c r="M250" s="29" t="s">
        <v>1082</v>
      </c>
      <c r="N250" s="29" t="s">
        <v>1083</v>
      </c>
      <c r="O250" s="29" t="s">
        <v>1087</v>
      </c>
      <c r="P250" s="29" t="s">
        <v>1086</v>
      </c>
      <c r="Q250" s="29" t="s">
        <v>733</v>
      </c>
      <c r="R250" s="30" t="s">
        <v>1336</v>
      </c>
      <c r="S250" s="31" t="s">
        <v>984</v>
      </c>
      <c r="T250" s="32" t="s">
        <v>634</v>
      </c>
      <c r="V250" s="26" t="str">
        <f>+Final__2[[#This Row],[titulo]]&amp;Final__2[[#This Row],[Territorio]]&amp;", "&amp;Final__2[[#This Row],[temporalidad]]</f>
        <v>Pirámide Poblacional comuna de Río Verde, 2002-2021</v>
      </c>
      <c r="W250" s="26" t="str">
        <f>+Final__2[[#This Row],[descripcion_larga]]&amp;Final__2[[#This Row],[Territorio]]&amp;X250&amp;Y250</f>
        <v>Pirámide Poblacional que detalla el número de habitantes por sexo y según rango etario en la comuna de Río Verde, durante el Periodo 2011-2017.</v>
      </c>
      <c r="X250" s="25" t="s">
        <v>732</v>
      </c>
      <c r="Y250" s="25"/>
    </row>
    <row r="251" spans="1:25" ht="31.5" x14ac:dyDescent="0.35">
      <c r="A251" s="27">
        <v>1</v>
      </c>
      <c r="B251" s="28">
        <v>240</v>
      </c>
      <c r="C251" s="28" t="s">
        <v>377</v>
      </c>
      <c r="D251" s="28" t="s">
        <v>378</v>
      </c>
      <c r="E251" s="27">
        <v>12104</v>
      </c>
      <c r="F251" s="29" t="s">
        <v>1779</v>
      </c>
      <c r="G251" s="29" t="s">
        <v>1081</v>
      </c>
      <c r="H251" s="29" t="s">
        <v>376</v>
      </c>
      <c r="I251" s="29" t="s">
        <v>280</v>
      </c>
      <c r="J251" s="29" t="s">
        <v>731</v>
      </c>
      <c r="K251" s="29"/>
      <c r="L251" s="29" t="s">
        <v>1085</v>
      </c>
      <c r="M251" s="29" t="s">
        <v>1082</v>
      </c>
      <c r="N251" s="29" t="s">
        <v>1083</v>
      </c>
      <c r="O251" s="29" t="s">
        <v>1087</v>
      </c>
      <c r="P251" s="29" t="s">
        <v>1086</v>
      </c>
      <c r="Q251" s="29" t="s">
        <v>733</v>
      </c>
      <c r="R251" s="30" t="s">
        <v>1337</v>
      </c>
      <c r="S251" s="31" t="s">
        <v>985</v>
      </c>
      <c r="T251" s="32" t="s">
        <v>635</v>
      </c>
      <c r="V251" s="26" t="str">
        <f>+Final__2[[#This Row],[titulo]]&amp;Final__2[[#This Row],[Territorio]]&amp;", "&amp;Final__2[[#This Row],[temporalidad]]</f>
        <v>Pirámide Poblacional comuna de San Gregorio, 2002-2021</v>
      </c>
      <c r="W251" s="26" t="str">
        <f>+Final__2[[#This Row],[descripcion_larga]]&amp;Final__2[[#This Row],[Territorio]]&amp;X251&amp;Y251</f>
        <v>Pirámide Poblacional que detalla el número de habitantes por sexo y según rango etario en la comuna de San Gregorio, durante el Periodo 2011-2017.</v>
      </c>
      <c r="X251" s="25" t="s">
        <v>732</v>
      </c>
      <c r="Y251" s="25"/>
    </row>
    <row r="252" spans="1:25" ht="31.5" x14ac:dyDescent="0.35">
      <c r="A252" s="27">
        <v>1</v>
      </c>
      <c r="B252" s="28">
        <v>240</v>
      </c>
      <c r="C252" s="28" t="s">
        <v>377</v>
      </c>
      <c r="D252" s="28" t="s">
        <v>378</v>
      </c>
      <c r="E252" s="27">
        <v>12201</v>
      </c>
      <c r="F252" s="29" t="s">
        <v>1779</v>
      </c>
      <c r="G252" s="29" t="s">
        <v>1081</v>
      </c>
      <c r="H252" s="29" t="s">
        <v>376</v>
      </c>
      <c r="I252" s="29" t="s">
        <v>281</v>
      </c>
      <c r="J252" s="29" t="s">
        <v>731</v>
      </c>
      <c r="K252" s="29"/>
      <c r="L252" s="29" t="s">
        <v>1085</v>
      </c>
      <c r="M252" s="29" t="s">
        <v>1082</v>
      </c>
      <c r="N252" s="29" t="s">
        <v>1083</v>
      </c>
      <c r="O252" s="29" t="s">
        <v>1087</v>
      </c>
      <c r="P252" s="29" t="s">
        <v>1086</v>
      </c>
      <c r="Q252" s="29" t="s">
        <v>733</v>
      </c>
      <c r="R252" s="30" t="s">
        <v>1338</v>
      </c>
      <c r="S252" s="31" t="s">
        <v>986</v>
      </c>
      <c r="T252" s="32" t="s">
        <v>636</v>
      </c>
      <c r="V252" s="26" t="str">
        <f>+Final__2[[#This Row],[titulo]]&amp;Final__2[[#This Row],[Territorio]]&amp;", "&amp;Final__2[[#This Row],[temporalidad]]</f>
        <v>Pirámide Poblacional comuna de Cabo de Hornos, 2002-2021</v>
      </c>
      <c r="W252" s="26" t="str">
        <f>+Final__2[[#This Row],[descripcion_larga]]&amp;Final__2[[#This Row],[Territorio]]&amp;X252&amp;Y252</f>
        <v>Pirámide Poblacional que detalla el número de habitantes por sexo y según rango etario en la comuna de Cabo de Hornos, durante el Periodo 2011-2017.</v>
      </c>
      <c r="X252" s="25" t="s">
        <v>732</v>
      </c>
      <c r="Y252" s="25"/>
    </row>
    <row r="253" spans="1:25" ht="31.5" x14ac:dyDescent="0.35">
      <c r="A253" s="27">
        <v>1</v>
      </c>
      <c r="B253" s="28">
        <v>240</v>
      </c>
      <c r="C253" s="28" t="s">
        <v>377</v>
      </c>
      <c r="D253" s="28" t="s">
        <v>378</v>
      </c>
      <c r="E253" s="27">
        <v>12301</v>
      </c>
      <c r="F253" s="29" t="s">
        <v>1779</v>
      </c>
      <c r="G253" s="29" t="s">
        <v>1081</v>
      </c>
      <c r="H253" s="29" t="s">
        <v>376</v>
      </c>
      <c r="I253" s="29" t="s">
        <v>282</v>
      </c>
      <c r="J253" s="29" t="s">
        <v>731</v>
      </c>
      <c r="K253" s="29"/>
      <c r="L253" s="29" t="s">
        <v>1085</v>
      </c>
      <c r="M253" s="29" t="s">
        <v>1082</v>
      </c>
      <c r="N253" s="29" t="s">
        <v>1083</v>
      </c>
      <c r="O253" s="29" t="s">
        <v>1087</v>
      </c>
      <c r="P253" s="29" t="s">
        <v>1086</v>
      </c>
      <c r="Q253" s="29" t="s">
        <v>733</v>
      </c>
      <c r="R253" s="30" t="s">
        <v>1339</v>
      </c>
      <c r="S253" s="31" t="s">
        <v>987</v>
      </c>
      <c r="T253" s="32" t="s">
        <v>637</v>
      </c>
      <c r="V253" s="26" t="str">
        <f>+Final__2[[#This Row],[titulo]]&amp;Final__2[[#This Row],[Territorio]]&amp;", "&amp;Final__2[[#This Row],[temporalidad]]</f>
        <v>Pirámide Poblacional comuna de Porvenir, 2002-2021</v>
      </c>
      <c r="W253" s="26" t="str">
        <f>+Final__2[[#This Row],[descripcion_larga]]&amp;Final__2[[#This Row],[Territorio]]&amp;X253&amp;Y253</f>
        <v>Pirámide Poblacional que detalla el número de habitantes por sexo y según rango etario en la comuna de Porvenir, durante el Periodo 2011-2017.</v>
      </c>
      <c r="X253" s="25" t="s">
        <v>732</v>
      </c>
      <c r="Y253" s="25"/>
    </row>
    <row r="254" spans="1:25" ht="31.5" x14ac:dyDescent="0.35">
      <c r="A254" s="27">
        <v>1</v>
      </c>
      <c r="B254" s="28">
        <v>240</v>
      </c>
      <c r="C254" s="28" t="s">
        <v>377</v>
      </c>
      <c r="D254" s="28" t="s">
        <v>378</v>
      </c>
      <c r="E254" s="27">
        <v>12302</v>
      </c>
      <c r="F254" s="29" t="s">
        <v>1779</v>
      </c>
      <c r="G254" s="29" t="s">
        <v>1081</v>
      </c>
      <c r="H254" s="29" t="s">
        <v>376</v>
      </c>
      <c r="I254" s="29" t="s">
        <v>283</v>
      </c>
      <c r="J254" s="29" t="s">
        <v>731</v>
      </c>
      <c r="K254" s="29"/>
      <c r="L254" s="29" t="s">
        <v>1085</v>
      </c>
      <c r="M254" s="29" t="s">
        <v>1082</v>
      </c>
      <c r="N254" s="29" t="s">
        <v>1083</v>
      </c>
      <c r="O254" s="29" t="s">
        <v>1087</v>
      </c>
      <c r="P254" s="29" t="s">
        <v>1086</v>
      </c>
      <c r="Q254" s="29" t="s">
        <v>733</v>
      </c>
      <c r="R254" s="30" t="s">
        <v>1340</v>
      </c>
      <c r="S254" s="31" t="s">
        <v>988</v>
      </c>
      <c r="T254" s="32" t="s">
        <v>638</v>
      </c>
      <c r="V254" s="26" t="str">
        <f>+Final__2[[#This Row],[titulo]]&amp;Final__2[[#This Row],[Territorio]]&amp;", "&amp;Final__2[[#This Row],[temporalidad]]</f>
        <v>Pirámide Poblacional comuna de Primavera, 2002-2021</v>
      </c>
      <c r="W254" s="26" t="str">
        <f>+Final__2[[#This Row],[descripcion_larga]]&amp;Final__2[[#This Row],[Territorio]]&amp;X254&amp;Y254</f>
        <v>Pirámide Poblacional que detalla el número de habitantes por sexo y según rango etario en la comuna de Primavera, durante el Periodo 2011-2017.</v>
      </c>
      <c r="X254" s="25" t="s">
        <v>732</v>
      </c>
      <c r="Y254" s="25"/>
    </row>
    <row r="255" spans="1:25" ht="31.5" x14ac:dyDescent="0.35">
      <c r="A255" s="27">
        <v>1</v>
      </c>
      <c r="B255" s="28">
        <v>240</v>
      </c>
      <c r="C255" s="28" t="s">
        <v>377</v>
      </c>
      <c r="D255" s="28" t="s">
        <v>378</v>
      </c>
      <c r="E255" s="27">
        <v>12303</v>
      </c>
      <c r="F255" s="29" t="s">
        <v>1779</v>
      </c>
      <c r="G255" s="29" t="s">
        <v>1081</v>
      </c>
      <c r="H255" s="29" t="s">
        <v>376</v>
      </c>
      <c r="I255" s="29" t="s">
        <v>284</v>
      </c>
      <c r="J255" s="29" t="s">
        <v>731</v>
      </c>
      <c r="K255" s="29"/>
      <c r="L255" s="29" t="s">
        <v>1085</v>
      </c>
      <c r="M255" s="29" t="s">
        <v>1082</v>
      </c>
      <c r="N255" s="29" t="s">
        <v>1083</v>
      </c>
      <c r="O255" s="29" t="s">
        <v>1087</v>
      </c>
      <c r="P255" s="29" t="s">
        <v>1086</v>
      </c>
      <c r="Q255" s="29" t="s">
        <v>733</v>
      </c>
      <c r="R255" s="30" t="s">
        <v>1341</v>
      </c>
      <c r="S255" s="31" t="s">
        <v>989</v>
      </c>
      <c r="T255" s="32" t="s">
        <v>639</v>
      </c>
      <c r="V255" s="26" t="str">
        <f>+Final__2[[#This Row],[titulo]]&amp;Final__2[[#This Row],[Territorio]]&amp;", "&amp;Final__2[[#This Row],[temporalidad]]</f>
        <v>Pirámide Poblacional comuna de Timaukel, 2002-2021</v>
      </c>
      <c r="W255" s="26" t="str">
        <f>+Final__2[[#This Row],[descripcion_larga]]&amp;Final__2[[#This Row],[Territorio]]&amp;X255&amp;Y255</f>
        <v>Pirámide Poblacional que detalla el número de habitantes por sexo y según rango etario en la comuna de Timaukel, durante el Periodo 2011-2017.</v>
      </c>
      <c r="X255" s="25" t="s">
        <v>732</v>
      </c>
      <c r="Y255" s="25"/>
    </row>
    <row r="256" spans="1:25" ht="31.5" x14ac:dyDescent="0.35">
      <c r="A256" s="27">
        <v>1</v>
      </c>
      <c r="B256" s="28">
        <v>240</v>
      </c>
      <c r="C256" s="28" t="s">
        <v>377</v>
      </c>
      <c r="D256" s="28" t="s">
        <v>378</v>
      </c>
      <c r="E256" s="27">
        <v>12401</v>
      </c>
      <c r="F256" s="29" t="s">
        <v>1779</v>
      </c>
      <c r="G256" s="29" t="s">
        <v>1081</v>
      </c>
      <c r="H256" s="29" t="s">
        <v>376</v>
      </c>
      <c r="I256" s="29" t="s">
        <v>285</v>
      </c>
      <c r="J256" s="29" t="s">
        <v>731</v>
      </c>
      <c r="K256" s="29"/>
      <c r="L256" s="29" t="s">
        <v>1085</v>
      </c>
      <c r="M256" s="29" t="s">
        <v>1082</v>
      </c>
      <c r="N256" s="29" t="s">
        <v>1083</v>
      </c>
      <c r="O256" s="29" t="s">
        <v>1087</v>
      </c>
      <c r="P256" s="29" t="s">
        <v>1086</v>
      </c>
      <c r="Q256" s="29" t="s">
        <v>733</v>
      </c>
      <c r="R256" s="30" t="s">
        <v>1342</v>
      </c>
      <c r="S256" s="31" t="s">
        <v>990</v>
      </c>
      <c r="T256" s="32" t="s">
        <v>640</v>
      </c>
      <c r="V256" s="26" t="str">
        <f>+Final__2[[#This Row],[titulo]]&amp;Final__2[[#This Row],[Territorio]]&amp;", "&amp;Final__2[[#This Row],[temporalidad]]</f>
        <v>Pirámide Poblacional comuna de Natales, 2002-2021</v>
      </c>
      <c r="W256" s="26" t="str">
        <f>+Final__2[[#This Row],[descripcion_larga]]&amp;Final__2[[#This Row],[Territorio]]&amp;X256&amp;Y256</f>
        <v>Pirámide Poblacional que detalla el número de habitantes por sexo y según rango etario en la comuna de Natales, durante el Periodo 2011-2017.</v>
      </c>
      <c r="X256" s="25" t="s">
        <v>732</v>
      </c>
      <c r="Y256" s="25"/>
    </row>
    <row r="257" spans="1:25" ht="31.5" x14ac:dyDescent="0.35">
      <c r="A257" s="27">
        <v>1</v>
      </c>
      <c r="B257" s="28">
        <v>240</v>
      </c>
      <c r="C257" s="28" t="s">
        <v>377</v>
      </c>
      <c r="D257" s="28" t="s">
        <v>378</v>
      </c>
      <c r="E257" s="27">
        <v>12402</v>
      </c>
      <c r="F257" s="29" t="s">
        <v>1779</v>
      </c>
      <c r="G257" s="29" t="s">
        <v>1081</v>
      </c>
      <c r="H257" s="29" t="s">
        <v>376</v>
      </c>
      <c r="I257" s="29" t="s">
        <v>286</v>
      </c>
      <c r="J257" s="29" t="s">
        <v>731</v>
      </c>
      <c r="K257" s="29"/>
      <c r="L257" s="29" t="s">
        <v>1085</v>
      </c>
      <c r="M257" s="29" t="s">
        <v>1082</v>
      </c>
      <c r="N257" s="29" t="s">
        <v>1083</v>
      </c>
      <c r="O257" s="29" t="s">
        <v>1087</v>
      </c>
      <c r="P257" s="29" t="s">
        <v>1086</v>
      </c>
      <c r="Q257" s="29" t="s">
        <v>733</v>
      </c>
      <c r="R257" s="30" t="s">
        <v>1343</v>
      </c>
      <c r="S257" s="31" t="s">
        <v>991</v>
      </c>
      <c r="T257" s="32" t="s">
        <v>641</v>
      </c>
      <c r="V257" s="26" t="str">
        <f>+Final__2[[#This Row],[titulo]]&amp;Final__2[[#This Row],[Territorio]]&amp;", "&amp;Final__2[[#This Row],[temporalidad]]</f>
        <v>Pirámide Poblacional comuna de Torres del Paine, 2002-2021</v>
      </c>
      <c r="W257" s="26" t="str">
        <f>+Final__2[[#This Row],[descripcion_larga]]&amp;Final__2[[#This Row],[Territorio]]&amp;X257&amp;Y257</f>
        <v>Pirámide Poblacional que detalla el número de habitantes por sexo y según rango etario en la comuna de Torres del Paine, durante el Periodo 2011-2017.</v>
      </c>
      <c r="X257" s="25" t="s">
        <v>732</v>
      </c>
      <c r="Y257" s="25"/>
    </row>
    <row r="258" spans="1:25" ht="31.5" x14ac:dyDescent="0.35">
      <c r="A258" s="27">
        <v>1</v>
      </c>
      <c r="B258" s="28">
        <v>240</v>
      </c>
      <c r="C258" s="28" t="s">
        <v>377</v>
      </c>
      <c r="D258" s="28" t="s">
        <v>378</v>
      </c>
      <c r="E258" s="27">
        <v>13101</v>
      </c>
      <c r="F258" s="29" t="s">
        <v>1779</v>
      </c>
      <c r="G258" s="29" t="s">
        <v>1081</v>
      </c>
      <c r="H258" s="29" t="s">
        <v>376</v>
      </c>
      <c r="I258" s="29" t="s">
        <v>287</v>
      </c>
      <c r="J258" s="29" t="s">
        <v>731</v>
      </c>
      <c r="K258" s="29"/>
      <c r="L258" s="29" t="s">
        <v>1085</v>
      </c>
      <c r="M258" s="29" t="s">
        <v>1082</v>
      </c>
      <c r="N258" s="29" t="s">
        <v>1083</v>
      </c>
      <c r="O258" s="29" t="s">
        <v>1087</v>
      </c>
      <c r="P258" s="29" t="s">
        <v>1086</v>
      </c>
      <c r="Q258" s="29" t="s">
        <v>733</v>
      </c>
      <c r="R258" s="30" t="s">
        <v>1344</v>
      </c>
      <c r="S258" s="31" t="s">
        <v>992</v>
      </c>
      <c r="T258" s="32" t="s">
        <v>642</v>
      </c>
      <c r="V258" s="26" t="str">
        <f>+Final__2[[#This Row],[titulo]]&amp;Final__2[[#This Row],[Territorio]]&amp;", "&amp;Final__2[[#This Row],[temporalidad]]</f>
        <v>Pirámide Poblacional comuna de Santiago, 2002-2021</v>
      </c>
      <c r="W258" s="26" t="str">
        <f>+Final__2[[#This Row],[descripcion_larga]]&amp;Final__2[[#This Row],[Territorio]]&amp;X258&amp;Y258</f>
        <v>Pirámide Poblacional que detalla el número de habitantes por sexo y según rango etario en la comuna de Santiago, durante el Periodo 2011-2017.</v>
      </c>
      <c r="X258" s="25" t="s">
        <v>732</v>
      </c>
      <c r="Y258" s="25"/>
    </row>
    <row r="259" spans="1:25" ht="31.5" x14ac:dyDescent="0.35">
      <c r="A259" s="27">
        <v>1</v>
      </c>
      <c r="B259" s="28">
        <v>240</v>
      </c>
      <c r="C259" s="28" t="s">
        <v>377</v>
      </c>
      <c r="D259" s="28" t="s">
        <v>378</v>
      </c>
      <c r="E259" s="27">
        <v>13102</v>
      </c>
      <c r="F259" s="29" t="s">
        <v>1779</v>
      </c>
      <c r="G259" s="29" t="s">
        <v>1081</v>
      </c>
      <c r="H259" s="29" t="s">
        <v>376</v>
      </c>
      <c r="I259" s="29" t="s">
        <v>288</v>
      </c>
      <c r="J259" s="29" t="s">
        <v>731</v>
      </c>
      <c r="K259" s="29"/>
      <c r="L259" s="29" t="s">
        <v>1085</v>
      </c>
      <c r="M259" s="29" t="s">
        <v>1082</v>
      </c>
      <c r="N259" s="29" t="s">
        <v>1083</v>
      </c>
      <c r="O259" s="29" t="s">
        <v>1087</v>
      </c>
      <c r="P259" s="29" t="s">
        <v>1086</v>
      </c>
      <c r="Q259" s="29" t="s">
        <v>733</v>
      </c>
      <c r="R259" s="30" t="s">
        <v>1345</v>
      </c>
      <c r="S259" s="31" t="s">
        <v>993</v>
      </c>
      <c r="T259" s="32" t="s">
        <v>643</v>
      </c>
      <c r="V259" s="26" t="str">
        <f>+Final__2[[#This Row],[titulo]]&amp;Final__2[[#This Row],[Territorio]]&amp;", "&amp;Final__2[[#This Row],[temporalidad]]</f>
        <v>Pirámide Poblacional comuna de Cerrillos, 2002-2021</v>
      </c>
      <c r="W259" s="26" t="str">
        <f>+Final__2[[#This Row],[descripcion_larga]]&amp;Final__2[[#This Row],[Territorio]]&amp;X259&amp;Y259</f>
        <v>Pirámide Poblacional que detalla el número de habitantes por sexo y según rango etario en la comuna de Cerrillos, durante el Periodo 2011-2017.</v>
      </c>
      <c r="X259" s="25" t="s">
        <v>732</v>
      </c>
      <c r="Y259" s="25"/>
    </row>
    <row r="260" spans="1:25" ht="31.5" x14ac:dyDescent="0.35">
      <c r="A260" s="27">
        <v>1</v>
      </c>
      <c r="B260" s="28">
        <v>240</v>
      </c>
      <c r="C260" s="28" t="s">
        <v>377</v>
      </c>
      <c r="D260" s="28" t="s">
        <v>378</v>
      </c>
      <c r="E260" s="27">
        <v>13103</v>
      </c>
      <c r="F260" s="29" t="s">
        <v>1779</v>
      </c>
      <c r="G260" s="29" t="s">
        <v>1081</v>
      </c>
      <c r="H260" s="29" t="s">
        <v>376</v>
      </c>
      <c r="I260" s="29" t="s">
        <v>289</v>
      </c>
      <c r="J260" s="29" t="s">
        <v>731</v>
      </c>
      <c r="K260" s="29"/>
      <c r="L260" s="29" t="s">
        <v>1085</v>
      </c>
      <c r="M260" s="29" t="s">
        <v>1082</v>
      </c>
      <c r="N260" s="29" t="s">
        <v>1083</v>
      </c>
      <c r="O260" s="29" t="s">
        <v>1087</v>
      </c>
      <c r="P260" s="29" t="s">
        <v>1086</v>
      </c>
      <c r="Q260" s="29" t="s">
        <v>733</v>
      </c>
      <c r="R260" s="30" t="s">
        <v>1346</v>
      </c>
      <c r="S260" s="31" t="s">
        <v>994</v>
      </c>
      <c r="T260" s="32" t="s">
        <v>644</v>
      </c>
      <c r="V260" s="26" t="str">
        <f>+Final__2[[#This Row],[titulo]]&amp;Final__2[[#This Row],[Territorio]]&amp;", "&amp;Final__2[[#This Row],[temporalidad]]</f>
        <v>Pirámide Poblacional comuna de Cerro Navia, 2002-2021</v>
      </c>
      <c r="W260" s="26" t="str">
        <f>+Final__2[[#This Row],[descripcion_larga]]&amp;Final__2[[#This Row],[Territorio]]&amp;X260&amp;Y260</f>
        <v>Pirámide Poblacional que detalla el número de habitantes por sexo y según rango etario en la comuna de Cerro Navia, durante el Periodo 2011-2017.</v>
      </c>
      <c r="X260" s="25" t="s">
        <v>732</v>
      </c>
      <c r="Y260" s="25"/>
    </row>
    <row r="261" spans="1:25" ht="31.5" x14ac:dyDescent="0.35">
      <c r="A261" s="27">
        <v>1</v>
      </c>
      <c r="B261" s="28">
        <v>240</v>
      </c>
      <c r="C261" s="28" t="s">
        <v>377</v>
      </c>
      <c r="D261" s="28" t="s">
        <v>378</v>
      </c>
      <c r="E261" s="27">
        <v>13104</v>
      </c>
      <c r="F261" s="29" t="s">
        <v>1779</v>
      </c>
      <c r="G261" s="29" t="s">
        <v>1081</v>
      </c>
      <c r="H261" s="29" t="s">
        <v>376</v>
      </c>
      <c r="I261" s="29" t="s">
        <v>290</v>
      </c>
      <c r="J261" s="29" t="s">
        <v>731</v>
      </c>
      <c r="K261" s="29"/>
      <c r="L261" s="29" t="s">
        <v>1085</v>
      </c>
      <c r="M261" s="29" t="s">
        <v>1082</v>
      </c>
      <c r="N261" s="29" t="s">
        <v>1083</v>
      </c>
      <c r="O261" s="29" t="s">
        <v>1087</v>
      </c>
      <c r="P261" s="29" t="s">
        <v>1086</v>
      </c>
      <c r="Q261" s="29" t="s">
        <v>733</v>
      </c>
      <c r="R261" s="30" t="s">
        <v>1347</v>
      </c>
      <c r="S261" s="31" t="s">
        <v>995</v>
      </c>
      <c r="T261" s="32" t="s">
        <v>645</v>
      </c>
      <c r="V261" s="26" t="str">
        <f>+Final__2[[#This Row],[titulo]]&amp;Final__2[[#This Row],[Territorio]]&amp;", "&amp;Final__2[[#This Row],[temporalidad]]</f>
        <v>Pirámide Poblacional comuna de Conchalí, 2002-2021</v>
      </c>
      <c r="W261" s="26" t="str">
        <f>+Final__2[[#This Row],[descripcion_larga]]&amp;Final__2[[#This Row],[Territorio]]&amp;X261&amp;Y261</f>
        <v>Pirámide Poblacional que detalla el número de habitantes por sexo y según rango etario en la comuna de Conchalí, durante el Periodo 2011-2017.</v>
      </c>
      <c r="X261" s="25" t="s">
        <v>732</v>
      </c>
      <c r="Y261" s="25"/>
    </row>
    <row r="262" spans="1:25" ht="31.5" x14ac:dyDescent="0.35">
      <c r="A262" s="27">
        <v>1</v>
      </c>
      <c r="B262" s="28">
        <v>240</v>
      </c>
      <c r="C262" s="28" t="s">
        <v>377</v>
      </c>
      <c r="D262" s="28" t="s">
        <v>378</v>
      </c>
      <c r="E262" s="27">
        <v>13105</v>
      </c>
      <c r="F262" s="29" t="s">
        <v>1779</v>
      </c>
      <c r="G262" s="29" t="s">
        <v>1081</v>
      </c>
      <c r="H262" s="29" t="s">
        <v>376</v>
      </c>
      <c r="I262" s="29" t="s">
        <v>291</v>
      </c>
      <c r="J262" s="29" t="s">
        <v>731</v>
      </c>
      <c r="K262" s="29"/>
      <c r="L262" s="29" t="s">
        <v>1085</v>
      </c>
      <c r="M262" s="29" t="s">
        <v>1082</v>
      </c>
      <c r="N262" s="29" t="s">
        <v>1083</v>
      </c>
      <c r="O262" s="29" t="s">
        <v>1087</v>
      </c>
      <c r="P262" s="29" t="s">
        <v>1086</v>
      </c>
      <c r="Q262" s="29" t="s">
        <v>733</v>
      </c>
      <c r="R262" s="30" t="s">
        <v>1348</v>
      </c>
      <c r="S262" s="31" t="s">
        <v>996</v>
      </c>
      <c r="T262" s="32" t="s">
        <v>646</v>
      </c>
      <c r="V262" s="26" t="str">
        <f>+Final__2[[#This Row],[titulo]]&amp;Final__2[[#This Row],[Territorio]]&amp;", "&amp;Final__2[[#This Row],[temporalidad]]</f>
        <v>Pirámide Poblacional comuna de El Bosque, 2002-2021</v>
      </c>
      <c r="W262" s="26" t="str">
        <f>+Final__2[[#This Row],[descripcion_larga]]&amp;Final__2[[#This Row],[Territorio]]&amp;X262&amp;Y262</f>
        <v>Pirámide Poblacional que detalla el número de habitantes por sexo y según rango etario en la comuna de El Bosque, durante el Periodo 2011-2017.</v>
      </c>
      <c r="X262" s="25" t="s">
        <v>732</v>
      </c>
      <c r="Y262" s="25"/>
    </row>
    <row r="263" spans="1:25" ht="31.5" x14ac:dyDescent="0.35">
      <c r="A263" s="27">
        <v>1</v>
      </c>
      <c r="B263" s="28">
        <v>240</v>
      </c>
      <c r="C263" s="28" t="s">
        <v>377</v>
      </c>
      <c r="D263" s="28" t="s">
        <v>378</v>
      </c>
      <c r="E263" s="27">
        <v>13106</v>
      </c>
      <c r="F263" s="29" t="s">
        <v>1779</v>
      </c>
      <c r="G263" s="29" t="s">
        <v>1081</v>
      </c>
      <c r="H263" s="29" t="s">
        <v>376</v>
      </c>
      <c r="I263" s="29" t="s">
        <v>292</v>
      </c>
      <c r="J263" s="29" t="s">
        <v>731</v>
      </c>
      <c r="K263" s="29"/>
      <c r="L263" s="29" t="s">
        <v>1085</v>
      </c>
      <c r="M263" s="29" t="s">
        <v>1082</v>
      </c>
      <c r="N263" s="29" t="s">
        <v>1083</v>
      </c>
      <c r="O263" s="29" t="s">
        <v>1087</v>
      </c>
      <c r="P263" s="29" t="s">
        <v>1086</v>
      </c>
      <c r="Q263" s="29" t="s">
        <v>733</v>
      </c>
      <c r="R263" s="30" t="s">
        <v>1349</v>
      </c>
      <c r="S263" s="31" t="s">
        <v>997</v>
      </c>
      <c r="T263" s="32" t="s">
        <v>647</v>
      </c>
      <c r="V263" s="26" t="str">
        <f>+Final__2[[#This Row],[titulo]]&amp;Final__2[[#This Row],[Territorio]]&amp;", "&amp;Final__2[[#This Row],[temporalidad]]</f>
        <v>Pirámide Poblacional comuna de Estación Central, 2002-2021</v>
      </c>
      <c r="W263" s="26" t="str">
        <f>+Final__2[[#This Row],[descripcion_larga]]&amp;Final__2[[#This Row],[Territorio]]&amp;X263&amp;Y263</f>
        <v>Pirámide Poblacional que detalla el número de habitantes por sexo y según rango etario en la comuna de Estación Central, durante el Periodo 2011-2017.</v>
      </c>
      <c r="X263" s="25" t="s">
        <v>732</v>
      </c>
      <c r="Y263" s="25"/>
    </row>
    <row r="264" spans="1:25" ht="31.5" x14ac:dyDescent="0.35">
      <c r="A264" s="27">
        <v>1</v>
      </c>
      <c r="B264" s="28">
        <v>240</v>
      </c>
      <c r="C264" s="28" t="s">
        <v>377</v>
      </c>
      <c r="D264" s="28" t="s">
        <v>378</v>
      </c>
      <c r="E264" s="27">
        <v>13107</v>
      </c>
      <c r="F264" s="29" t="s">
        <v>1779</v>
      </c>
      <c r="G264" s="29" t="s">
        <v>1081</v>
      </c>
      <c r="H264" s="29" t="s">
        <v>376</v>
      </c>
      <c r="I264" s="29" t="s">
        <v>293</v>
      </c>
      <c r="J264" s="29" t="s">
        <v>731</v>
      </c>
      <c r="K264" s="29"/>
      <c r="L264" s="29" t="s">
        <v>1085</v>
      </c>
      <c r="M264" s="29" t="s">
        <v>1082</v>
      </c>
      <c r="N264" s="29" t="s">
        <v>1083</v>
      </c>
      <c r="O264" s="29" t="s">
        <v>1087</v>
      </c>
      <c r="P264" s="29" t="s">
        <v>1086</v>
      </c>
      <c r="Q264" s="29" t="s">
        <v>733</v>
      </c>
      <c r="R264" s="30" t="s">
        <v>1350</v>
      </c>
      <c r="S264" s="31" t="s">
        <v>998</v>
      </c>
      <c r="T264" s="32" t="s">
        <v>648</v>
      </c>
      <c r="V264" s="26" t="str">
        <f>+Final__2[[#This Row],[titulo]]&amp;Final__2[[#This Row],[Territorio]]&amp;", "&amp;Final__2[[#This Row],[temporalidad]]</f>
        <v>Pirámide Poblacional comuna de Huechuraba, 2002-2021</v>
      </c>
      <c r="W264" s="26" t="str">
        <f>+Final__2[[#This Row],[descripcion_larga]]&amp;Final__2[[#This Row],[Territorio]]&amp;X264&amp;Y264</f>
        <v>Pirámide Poblacional que detalla el número de habitantes por sexo y según rango etario en la comuna de Huechuraba, durante el Periodo 2011-2017.</v>
      </c>
      <c r="X264" s="25" t="s">
        <v>732</v>
      </c>
      <c r="Y264" s="25"/>
    </row>
    <row r="265" spans="1:25" ht="31.5" x14ac:dyDescent="0.35">
      <c r="A265" s="27">
        <v>1</v>
      </c>
      <c r="B265" s="28">
        <v>240</v>
      </c>
      <c r="C265" s="28" t="s">
        <v>377</v>
      </c>
      <c r="D265" s="28" t="s">
        <v>378</v>
      </c>
      <c r="E265" s="27">
        <v>13108</v>
      </c>
      <c r="F265" s="29" t="s">
        <v>1779</v>
      </c>
      <c r="G265" s="29" t="s">
        <v>1081</v>
      </c>
      <c r="H265" s="29" t="s">
        <v>376</v>
      </c>
      <c r="I265" s="29" t="s">
        <v>294</v>
      </c>
      <c r="J265" s="29" t="s">
        <v>731</v>
      </c>
      <c r="K265" s="29"/>
      <c r="L265" s="29" t="s">
        <v>1085</v>
      </c>
      <c r="M265" s="29" t="s">
        <v>1082</v>
      </c>
      <c r="N265" s="29" t="s">
        <v>1083</v>
      </c>
      <c r="O265" s="29" t="s">
        <v>1087</v>
      </c>
      <c r="P265" s="29" t="s">
        <v>1086</v>
      </c>
      <c r="Q265" s="29" t="s">
        <v>733</v>
      </c>
      <c r="R265" s="30" t="s">
        <v>1351</v>
      </c>
      <c r="S265" s="31" t="s">
        <v>999</v>
      </c>
      <c r="T265" s="32" t="s">
        <v>649</v>
      </c>
      <c r="V265" s="26" t="str">
        <f>+Final__2[[#This Row],[titulo]]&amp;Final__2[[#This Row],[Territorio]]&amp;", "&amp;Final__2[[#This Row],[temporalidad]]</f>
        <v>Pirámide Poblacional comuna de Independencia, 2002-2021</v>
      </c>
      <c r="W265" s="26" t="str">
        <f>+Final__2[[#This Row],[descripcion_larga]]&amp;Final__2[[#This Row],[Territorio]]&amp;X265&amp;Y265</f>
        <v>Pirámide Poblacional que detalla el número de habitantes por sexo y según rango etario en la comuna de Independencia, durante el Periodo 2011-2017.</v>
      </c>
      <c r="X265" s="25" t="s">
        <v>732</v>
      </c>
      <c r="Y265" s="25"/>
    </row>
    <row r="266" spans="1:25" ht="31.5" x14ac:dyDescent="0.35">
      <c r="A266" s="27">
        <v>1</v>
      </c>
      <c r="B266" s="28">
        <v>240</v>
      </c>
      <c r="C266" s="28" t="s">
        <v>377</v>
      </c>
      <c r="D266" s="28" t="s">
        <v>378</v>
      </c>
      <c r="E266" s="27">
        <v>13109</v>
      </c>
      <c r="F266" s="29" t="s">
        <v>1779</v>
      </c>
      <c r="G266" s="29" t="s">
        <v>1081</v>
      </c>
      <c r="H266" s="29" t="s">
        <v>376</v>
      </c>
      <c r="I266" s="29" t="s">
        <v>295</v>
      </c>
      <c r="J266" s="29" t="s">
        <v>731</v>
      </c>
      <c r="K266" s="29"/>
      <c r="L266" s="29" t="s">
        <v>1085</v>
      </c>
      <c r="M266" s="29" t="s">
        <v>1082</v>
      </c>
      <c r="N266" s="29" t="s">
        <v>1083</v>
      </c>
      <c r="O266" s="29" t="s">
        <v>1087</v>
      </c>
      <c r="P266" s="29" t="s">
        <v>1086</v>
      </c>
      <c r="Q266" s="29" t="s">
        <v>733</v>
      </c>
      <c r="R266" s="30" t="s">
        <v>1352</v>
      </c>
      <c r="S266" s="31" t="s">
        <v>1000</v>
      </c>
      <c r="T266" s="32" t="s">
        <v>650</v>
      </c>
      <c r="V266" s="26" t="str">
        <f>+Final__2[[#This Row],[titulo]]&amp;Final__2[[#This Row],[Territorio]]&amp;", "&amp;Final__2[[#This Row],[temporalidad]]</f>
        <v>Pirámide Poblacional comuna de La Cisterna, 2002-2021</v>
      </c>
      <c r="W266" s="26" t="str">
        <f>+Final__2[[#This Row],[descripcion_larga]]&amp;Final__2[[#This Row],[Territorio]]&amp;X266&amp;Y266</f>
        <v>Pirámide Poblacional que detalla el número de habitantes por sexo y según rango etario en la comuna de La Cisterna, durante el Periodo 2011-2017.</v>
      </c>
      <c r="X266" s="25" t="s">
        <v>732</v>
      </c>
      <c r="Y266" s="25"/>
    </row>
    <row r="267" spans="1:25" ht="31.5" x14ac:dyDescent="0.35">
      <c r="A267" s="27">
        <v>1</v>
      </c>
      <c r="B267" s="28">
        <v>240</v>
      </c>
      <c r="C267" s="28" t="s">
        <v>377</v>
      </c>
      <c r="D267" s="28" t="s">
        <v>378</v>
      </c>
      <c r="E267" s="27">
        <v>13110</v>
      </c>
      <c r="F267" s="29" t="s">
        <v>1779</v>
      </c>
      <c r="G267" s="29" t="s">
        <v>1081</v>
      </c>
      <c r="H267" s="29" t="s">
        <v>376</v>
      </c>
      <c r="I267" s="29" t="s">
        <v>296</v>
      </c>
      <c r="J267" s="29" t="s">
        <v>731</v>
      </c>
      <c r="K267" s="29"/>
      <c r="L267" s="29" t="s">
        <v>1085</v>
      </c>
      <c r="M267" s="29" t="s">
        <v>1082</v>
      </c>
      <c r="N267" s="29" t="s">
        <v>1083</v>
      </c>
      <c r="O267" s="29" t="s">
        <v>1087</v>
      </c>
      <c r="P267" s="29" t="s">
        <v>1086</v>
      </c>
      <c r="Q267" s="29" t="s">
        <v>733</v>
      </c>
      <c r="R267" s="30" t="s">
        <v>1353</v>
      </c>
      <c r="S267" s="31" t="s">
        <v>1001</v>
      </c>
      <c r="T267" s="32" t="s">
        <v>651</v>
      </c>
      <c r="V267" s="26" t="str">
        <f>+Final__2[[#This Row],[titulo]]&amp;Final__2[[#This Row],[Territorio]]&amp;", "&amp;Final__2[[#This Row],[temporalidad]]</f>
        <v>Pirámide Poblacional comuna de La Florida, 2002-2021</v>
      </c>
      <c r="W267" s="26" t="str">
        <f>+Final__2[[#This Row],[descripcion_larga]]&amp;Final__2[[#This Row],[Territorio]]&amp;X267&amp;Y267</f>
        <v>Pirámide Poblacional que detalla el número de habitantes por sexo y según rango etario en la comuna de La Florida, durante el Periodo 2011-2017.</v>
      </c>
      <c r="X267" s="25" t="s">
        <v>732</v>
      </c>
      <c r="Y267" s="25"/>
    </row>
    <row r="268" spans="1:25" ht="31.5" x14ac:dyDescent="0.35">
      <c r="A268" s="27">
        <v>1</v>
      </c>
      <c r="B268" s="28">
        <v>240</v>
      </c>
      <c r="C268" s="28" t="s">
        <v>377</v>
      </c>
      <c r="D268" s="28" t="s">
        <v>378</v>
      </c>
      <c r="E268" s="27">
        <v>13111</v>
      </c>
      <c r="F268" s="29" t="s">
        <v>1779</v>
      </c>
      <c r="G268" s="29" t="s">
        <v>1081</v>
      </c>
      <c r="H268" s="29" t="s">
        <v>376</v>
      </c>
      <c r="I268" s="29" t="s">
        <v>297</v>
      </c>
      <c r="J268" s="29" t="s">
        <v>731</v>
      </c>
      <c r="K268" s="29"/>
      <c r="L268" s="29" t="s">
        <v>1085</v>
      </c>
      <c r="M268" s="29" t="s">
        <v>1082</v>
      </c>
      <c r="N268" s="29" t="s">
        <v>1083</v>
      </c>
      <c r="O268" s="29" t="s">
        <v>1087</v>
      </c>
      <c r="P268" s="29" t="s">
        <v>1086</v>
      </c>
      <c r="Q268" s="29" t="s">
        <v>733</v>
      </c>
      <c r="R268" s="30" t="s">
        <v>1354</v>
      </c>
      <c r="S268" s="31" t="s">
        <v>1002</v>
      </c>
      <c r="T268" s="32" t="s">
        <v>652</v>
      </c>
      <c r="V268" s="26" t="str">
        <f>+Final__2[[#This Row],[titulo]]&amp;Final__2[[#This Row],[Territorio]]&amp;", "&amp;Final__2[[#This Row],[temporalidad]]</f>
        <v>Pirámide Poblacional comuna de La Granja, 2002-2021</v>
      </c>
      <c r="W268" s="26" t="str">
        <f>+Final__2[[#This Row],[descripcion_larga]]&amp;Final__2[[#This Row],[Territorio]]&amp;X268&amp;Y268</f>
        <v>Pirámide Poblacional que detalla el número de habitantes por sexo y según rango etario en la comuna de La Granja, durante el Periodo 2011-2017.</v>
      </c>
      <c r="X268" s="25" t="s">
        <v>732</v>
      </c>
      <c r="Y268" s="25"/>
    </row>
    <row r="269" spans="1:25" ht="31.5" x14ac:dyDescent="0.35">
      <c r="A269" s="27">
        <v>1</v>
      </c>
      <c r="B269" s="28">
        <v>240</v>
      </c>
      <c r="C269" s="28" t="s">
        <v>377</v>
      </c>
      <c r="D269" s="28" t="s">
        <v>378</v>
      </c>
      <c r="E269" s="27">
        <v>13112</v>
      </c>
      <c r="F269" s="29" t="s">
        <v>1779</v>
      </c>
      <c r="G269" s="29" t="s">
        <v>1081</v>
      </c>
      <c r="H269" s="29" t="s">
        <v>376</v>
      </c>
      <c r="I269" s="29" t="s">
        <v>298</v>
      </c>
      <c r="J269" s="29" t="s">
        <v>731</v>
      </c>
      <c r="K269" s="29"/>
      <c r="L269" s="29" t="s">
        <v>1085</v>
      </c>
      <c r="M269" s="29" t="s">
        <v>1082</v>
      </c>
      <c r="N269" s="29" t="s">
        <v>1083</v>
      </c>
      <c r="O269" s="29" t="s">
        <v>1087</v>
      </c>
      <c r="P269" s="29" t="s">
        <v>1086</v>
      </c>
      <c r="Q269" s="29" t="s">
        <v>733</v>
      </c>
      <c r="R269" s="30" t="s">
        <v>1355</v>
      </c>
      <c r="S269" s="31" t="s">
        <v>1003</v>
      </c>
      <c r="T269" s="32" t="s">
        <v>653</v>
      </c>
      <c r="V269" s="26" t="str">
        <f>+Final__2[[#This Row],[titulo]]&amp;Final__2[[#This Row],[Territorio]]&amp;", "&amp;Final__2[[#This Row],[temporalidad]]</f>
        <v>Pirámide Poblacional comuna de La Pintana, 2002-2021</v>
      </c>
      <c r="W269" s="26" t="str">
        <f>+Final__2[[#This Row],[descripcion_larga]]&amp;Final__2[[#This Row],[Territorio]]&amp;X269&amp;Y269</f>
        <v>Pirámide Poblacional que detalla el número de habitantes por sexo y según rango etario en la comuna de La Pintana, durante el Periodo 2011-2017.</v>
      </c>
      <c r="X269" s="25" t="s">
        <v>732</v>
      </c>
      <c r="Y269" s="25"/>
    </row>
    <row r="270" spans="1:25" ht="31.5" x14ac:dyDescent="0.35">
      <c r="A270" s="27">
        <v>1</v>
      </c>
      <c r="B270" s="28">
        <v>240</v>
      </c>
      <c r="C270" s="28" t="s">
        <v>377</v>
      </c>
      <c r="D270" s="28" t="s">
        <v>378</v>
      </c>
      <c r="E270" s="27">
        <v>13113</v>
      </c>
      <c r="F270" s="29" t="s">
        <v>1779</v>
      </c>
      <c r="G270" s="29" t="s">
        <v>1081</v>
      </c>
      <c r="H270" s="29" t="s">
        <v>376</v>
      </c>
      <c r="I270" s="29" t="s">
        <v>299</v>
      </c>
      <c r="J270" s="29" t="s">
        <v>731</v>
      </c>
      <c r="K270" s="29"/>
      <c r="L270" s="29" t="s">
        <v>1085</v>
      </c>
      <c r="M270" s="29" t="s">
        <v>1082</v>
      </c>
      <c r="N270" s="29" t="s">
        <v>1083</v>
      </c>
      <c r="O270" s="29" t="s">
        <v>1087</v>
      </c>
      <c r="P270" s="29" t="s">
        <v>1086</v>
      </c>
      <c r="Q270" s="29" t="s">
        <v>733</v>
      </c>
      <c r="R270" s="30" t="s">
        <v>1356</v>
      </c>
      <c r="S270" s="31" t="s">
        <v>1004</v>
      </c>
      <c r="T270" s="32" t="s">
        <v>654</v>
      </c>
      <c r="V270" s="26" t="str">
        <f>+Final__2[[#This Row],[titulo]]&amp;Final__2[[#This Row],[Territorio]]&amp;", "&amp;Final__2[[#This Row],[temporalidad]]</f>
        <v>Pirámide Poblacional comuna de La Reina, 2002-2021</v>
      </c>
      <c r="W270" s="26" t="str">
        <f>+Final__2[[#This Row],[descripcion_larga]]&amp;Final__2[[#This Row],[Territorio]]&amp;X270&amp;Y270</f>
        <v>Pirámide Poblacional que detalla el número de habitantes por sexo y según rango etario en la comuna de La Reina, durante el Periodo 2011-2017.</v>
      </c>
      <c r="X270" s="25" t="s">
        <v>732</v>
      </c>
      <c r="Y270" s="25"/>
    </row>
    <row r="271" spans="1:25" ht="31.5" x14ac:dyDescent="0.35">
      <c r="A271" s="27">
        <v>1</v>
      </c>
      <c r="B271" s="28">
        <v>240</v>
      </c>
      <c r="C271" s="28" t="s">
        <v>377</v>
      </c>
      <c r="D271" s="28" t="s">
        <v>378</v>
      </c>
      <c r="E271" s="27">
        <v>13114</v>
      </c>
      <c r="F271" s="29" t="s">
        <v>1779</v>
      </c>
      <c r="G271" s="29" t="s">
        <v>1081</v>
      </c>
      <c r="H271" s="29" t="s">
        <v>376</v>
      </c>
      <c r="I271" s="29" t="s">
        <v>300</v>
      </c>
      <c r="J271" s="29" t="s">
        <v>731</v>
      </c>
      <c r="K271" s="29"/>
      <c r="L271" s="29" t="s">
        <v>1085</v>
      </c>
      <c r="M271" s="29" t="s">
        <v>1082</v>
      </c>
      <c r="N271" s="29" t="s">
        <v>1083</v>
      </c>
      <c r="O271" s="29" t="s">
        <v>1087</v>
      </c>
      <c r="P271" s="29" t="s">
        <v>1086</v>
      </c>
      <c r="Q271" s="29" t="s">
        <v>733</v>
      </c>
      <c r="R271" s="30" t="s">
        <v>1357</v>
      </c>
      <c r="S271" s="31" t="s">
        <v>1005</v>
      </c>
      <c r="T271" s="32" t="s">
        <v>655</v>
      </c>
      <c r="V271" s="26" t="str">
        <f>+Final__2[[#This Row],[titulo]]&amp;Final__2[[#This Row],[Territorio]]&amp;", "&amp;Final__2[[#This Row],[temporalidad]]</f>
        <v>Pirámide Poblacional comuna de Las Condes, 2002-2021</v>
      </c>
      <c r="W271" s="26" t="str">
        <f>+Final__2[[#This Row],[descripcion_larga]]&amp;Final__2[[#This Row],[Territorio]]&amp;X271&amp;Y271</f>
        <v>Pirámide Poblacional que detalla el número de habitantes por sexo y según rango etario en la comuna de Las Condes, durante el Periodo 2011-2017.</v>
      </c>
      <c r="X271" s="25" t="s">
        <v>732</v>
      </c>
      <c r="Y271" s="25"/>
    </row>
    <row r="272" spans="1:25" ht="31.5" x14ac:dyDescent="0.35">
      <c r="A272" s="27">
        <v>1</v>
      </c>
      <c r="B272" s="28">
        <v>240</v>
      </c>
      <c r="C272" s="28" t="s">
        <v>377</v>
      </c>
      <c r="D272" s="28" t="s">
        <v>378</v>
      </c>
      <c r="E272" s="27">
        <v>13115</v>
      </c>
      <c r="F272" s="29" t="s">
        <v>1779</v>
      </c>
      <c r="G272" s="29" t="s">
        <v>1081</v>
      </c>
      <c r="H272" s="29" t="s">
        <v>376</v>
      </c>
      <c r="I272" s="29" t="s">
        <v>301</v>
      </c>
      <c r="J272" s="29" t="s">
        <v>731</v>
      </c>
      <c r="K272" s="29"/>
      <c r="L272" s="29" t="s">
        <v>1085</v>
      </c>
      <c r="M272" s="29" t="s">
        <v>1082</v>
      </c>
      <c r="N272" s="29" t="s">
        <v>1083</v>
      </c>
      <c r="O272" s="29" t="s">
        <v>1087</v>
      </c>
      <c r="P272" s="29" t="s">
        <v>1086</v>
      </c>
      <c r="Q272" s="29" t="s">
        <v>733</v>
      </c>
      <c r="R272" s="30" t="s">
        <v>1358</v>
      </c>
      <c r="S272" s="31" t="s">
        <v>1006</v>
      </c>
      <c r="T272" s="32" t="s">
        <v>656</v>
      </c>
      <c r="V272" s="26" t="str">
        <f>+Final__2[[#This Row],[titulo]]&amp;Final__2[[#This Row],[Territorio]]&amp;", "&amp;Final__2[[#This Row],[temporalidad]]</f>
        <v>Pirámide Poblacional comuna de Lo Barnechea, 2002-2021</v>
      </c>
      <c r="W272" s="26" t="str">
        <f>+Final__2[[#This Row],[descripcion_larga]]&amp;Final__2[[#This Row],[Territorio]]&amp;X272&amp;Y272</f>
        <v>Pirámide Poblacional que detalla el número de habitantes por sexo y según rango etario en la comuna de Lo Barnechea, durante el Periodo 2011-2017.</v>
      </c>
      <c r="X272" s="25" t="s">
        <v>732</v>
      </c>
      <c r="Y272" s="25"/>
    </row>
    <row r="273" spans="1:25" ht="31.5" x14ac:dyDescent="0.35">
      <c r="A273" s="27">
        <v>1</v>
      </c>
      <c r="B273" s="28">
        <v>240</v>
      </c>
      <c r="C273" s="28" t="s">
        <v>377</v>
      </c>
      <c r="D273" s="28" t="s">
        <v>378</v>
      </c>
      <c r="E273" s="27">
        <v>13116</v>
      </c>
      <c r="F273" s="29" t="s">
        <v>1779</v>
      </c>
      <c r="G273" s="29" t="s">
        <v>1081</v>
      </c>
      <c r="H273" s="29" t="s">
        <v>376</v>
      </c>
      <c r="I273" s="29" t="s">
        <v>302</v>
      </c>
      <c r="J273" s="29" t="s">
        <v>731</v>
      </c>
      <c r="K273" s="29"/>
      <c r="L273" s="29" t="s">
        <v>1085</v>
      </c>
      <c r="M273" s="29" t="s">
        <v>1082</v>
      </c>
      <c r="N273" s="29" t="s">
        <v>1083</v>
      </c>
      <c r="O273" s="29" t="s">
        <v>1087</v>
      </c>
      <c r="P273" s="29" t="s">
        <v>1086</v>
      </c>
      <c r="Q273" s="29" t="s">
        <v>733</v>
      </c>
      <c r="R273" s="30" t="s">
        <v>1359</v>
      </c>
      <c r="S273" s="31" t="s">
        <v>1007</v>
      </c>
      <c r="T273" s="32" t="s">
        <v>657</v>
      </c>
      <c r="V273" s="26" t="str">
        <f>+Final__2[[#This Row],[titulo]]&amp;Final__2[[#This Row],[Territorio]]&amp;", "&amp;Final__2[[#This Row],[temporalidad]]</f>
        <v>Pirámide Poblacional comuna de Lo Espejo, 2002-2021</v>
      </c>
      <c r="W273" s="26" t="str">
        <f>+Final__2[[#This Row],[descripcion_larga]]&amp;Final__2[[#This Row],[Territorio]]&amp;X273&amp;Y273</f>
        <v>Pirámide Poblacional que detalla el número de habitantes por sexo y según rango etario en la comuna de Lo Espejo, durante el Periodo 2011-2017.</v>
      </c>
      <c r="X273" s="25" t="s">
        <v>732</v>
      </c>
      <c r="Y273" s="25"/>
    </row>
    <row r="274" spans="1:25" ht="31.5" x14ac:dyDescent="0.35">
      <c r="A274" s="27">
        <v>1</v>
      </c>
      <c r="B274" s="28">
        <v>240</v>
      </c>
      <c r="C274" s="28" t="s">
        <v>377</v>
      </c>
      <c r="D274" s="28" t="s">
        <v>378</v>
      </c>
      <c r="E274" s="27">
        <v>13117</v>
      </c>
      <c r="F274" s="29" t="s">
        <v>1779</v>
      </c>
      <c r="G274" s="29" t="s">
        <v>1081</v>
      </c>
      <c r="H274" s="29" t="s">
        <v>376</v>
      </c>
      <c r="I274" s="29" t="s">
        <v>303</v>
      </c>
      <c r="J274" s="29" t="s">
        <v>731</v>
      </c>
      <c r="K274" s="29"/>
      <c r="L274" s="29" t="s">
        <v>1085</v>
      </c>
      <c r="M274" s="29" t="s">
        <v>1082</v>
      </c>
      <c r="N274" s="29" t="s">
        <v>1083</v>
      </c>
      <c r="O274" s="29" t="s">
        <v>1087</v>
      </c>
      <c r="P274" s="29" t="s">
        <v>1086</v>
      </c>
      <c r="Q274" s="29" t="s">
        <v>733</v>
      </c>
      <c r="R274" s="30" t="s">
        <v>1360</v>
      </c>
      <c r="S274" s="31" t="s">
        <v>1008</v>
      </c>
      <c r="T274" s="32" t="s">
        <v>658</v>
      </c>
      <c r="V274" s="26" t="str">
        <f>+Final__2[[#This Row],[titulo]]&amp;Final__2[[#This Row],[Territorio]]&amp;", "&amp;Final__2[[#This Row],[temporalidad]]</f>
        <v>Pirámide Poblacional comuna de Lo Prado, 2002-2021</v>
      </c>
      <c r="W274" s="26" t="str">
        <f>+Final__2[[#This Row],[descripcion_larga]]&amp;Final__2[[#This Row],[Territorio]]&amp;X274&amp;Y274</f>
        <v>Pirámide Poblacional que detalla el número de habitantes por sexo y según rango etario en la comuna de Lo Prado, durante el Periodo 2011-2017.</v>
      </c>
      <c r="X274" s="25" t="s">
        <v>732</v>
      </c>
      <c r="Y274" s="25"/>
    </row>
    <row r="275" spans="1:25" ht="31.5" x14ac:dyDescent="0.35">
      <c r="A275" s="27">
        <v>1</v>
      </c>
      <c r="B275" s="28">
        <v>240</v>
      </c>
      <c r="C275" s="28" t="s">
        <v>377</v>
      </c>
      <c r="D275" s="28" t="s">
        <v>378</v>
      </c>
      <c r="E275" s="27">
        <v>13118</v>
      </c>
      <c r="F275" s="29" t="s">
        <v>1779</v>
      </c>
      <c r="G275" s="29" t="s">
        <v>1081</v>
      </c>
      <c r="H275" s="29" t="s">
        <v>376</v>
      </c>
      <c r="I275" s="29" t="s">
        <v>304</v>
      </c>
      <c r="J275" s="29" t="s">
        <v>731</v>
      </c>
      <c r="K275" s="29"/>
      <c r="L275" s="29" t="s">
        <v>1085</v>
      </c>
      <c r="M275" s="29" t="s">
        <v>1082</v>
      </c>
      <c r="N275" s="29" t="s">
        <v>1083</v>
      </c>
      <c r="O275" s="29" t="s">
        <v>1087</v>
      </c>
      <c r="P275" s="29" t="s">
        <v>1086</v>
      </c>
      <c r="Q275" s="29" t="s">
        <v>733</v>
      </c>
      <c r="R275" s="30" t="s">
        <v>1361</v>
      </c>
      <c r="S275" s="31" t="s">
        <v>1009</v>
      </c>
      <c r="T275" s="32" t="s">
        <v>659</v>
      </c>
      <c r="V275" s="26" t="str">
        <f>+Final__2[[#This Row],[titulo]]&amp;Final__2[[#This Row],[Territorio]]&amp;", "&amp;Final__2[[#This Row],[temporalidad]]</f>
        <v>Pirámide Poblacional comuna de Macul, 2002-2021</v>
      </c>
      <c r="W275" s="26" t="str">
        <f>+Final__2[[#This Row],[descripcion_larga]]&amp;Final__2[[#This Row],[Territorio]]&amp;X275&amp;Y275</f>
        <v>Pirámide Poblacional que detalla el número de habitantes por sexo y según rango etario en la comuna de Macul, durante el Periodo 2011-2017.</v>
      </c>
      <c r="X275" s="25" t="s">
        <v>732</v>
      </c>
      <c r="Y275" s="25"/>
    </row>
    <row r="276" spans="1:25" ht="31.5" x14ac:dyDescent="0.35">
      <c r="A276" s="27">
        <v>1</v>
      </c>
      <c r="B276" s="28">
        <v>240</v>
      </c>
      <c r="C276" s="28" t="s">
        <v>377</v>
      </c>
      <c r="D276" s="28" t="s">
        <v>378</v>
      </c>
      <c r="E276" s="27">
        <v>13119</v>
      </c>
      <c r="F276" s="29" t="s">
        <v>1779</v>
      </c>
      <c r="G276" s="29" t="s">
        <v>1081</v>
      </c>
      <c r="H276" s="29" t="s">
        <v>376</v>
      </c>
      <c r="I276" s="29" t="s">
        <v>305</v>
      </c>
      <c r="J276" s="29" t="s">
        <v>731</v>
      </c>
      <c r="K276" s="29"/>
      <c r="L276" s="29" t="s">
        <v>1085</v>
      </c>
      <c r="M276" s="29" t="s">
        <v>1082</v>
      </c>
      <c r="N276" s="29" t="s">
        <v>1083</v>
      </c>
      <c r="O276" s="29" t="s">
        <v>1087</v>
      </c>
      <c r="P276" s="29" t="s">
        <v>1086</v>
      </c>
      <c r="Q276" s="29" t="s">
        <v>733</v>
      </c>
      <c r="R276" s="30" t="s">
        <v>1362</v>
      </c>
      <c r="S276" s="31" t="s">
        <v>1010</v>
      </c>
      <c r="T276" s="32" t="s">
        <v>660</v>
      </c>
      <c r="V276" s="26" t="str">
        <f>+Final__2[[#This Row],[titulo]]&amp;Final__2[[#This Row],[Territorio]]&amp;", "&amp;Final__2[[#This Row],[temporalidad]]</f>
        <v>Pirámide Poblacional comuna de Maipú, 2002-2021</v>
      </c>
      <c r="W276" s="26" t="str">
        <f>+Final__2[[#This Row],[descripcion_larga]]&amp;Final__2[[#This Row],[Territorio]]&amp;X276&amp;Y276</f>
        <v>Pirámide Poblacional que detalla el número de habitantes por sexo y según rango etario en la comuna de Maipú, durante el Periodo 2011-2017.</v>
      </c>
      <c r="X276" s="25" t="s">
        <v>732</v>
      </c>
      <c r="Y276" s="25"/>
    </row>
    <row r="277" spans="1:25" ht="31.5" x14ac:dyDescent="0.35">
      <c r="A277" s="27">
        <v>1</v>
      </c>
      <c r="B277" s="28">
        <v>240</v>
      </c>
      <c r="C277" s="28" t="s">
        <v>377</v>
      </c>
      <c r="D277" s="28" t="s">
        <v>378</v>
      </c>
      <c r="E277" s="27">
        <v>13120</v>
      </c>
      <c r="F277" s="29" t="s">
        <v>1779</v>
      </c>
      <c r="G277" s="29" t="s">
        <v>1081</v>
      </c>
      <c r="H277" s="29" t="s">
        <v>376</v>
      </c>
      <c r="I277" s="29" t="s">
        <v>306</v>
      </c>
      <c r="J277" s="29" t="s">
        <v>731</v>
      </c>
      <c r="K277" s="29"/>
      <c r="L277" s="29" t="s">
        <v>1085</v>
      </c>
      <c r="M277" s="29" t="s">
        <v>1082</v>
      </c>
      <c r="N277" s="29" t="s">
        <v>1083</v>
      </c>
      <c r="O277" s="29" t="s">
        <v>1087</v>
      </c>
      <c r="P277" s="29" t="s">
        <v>1086</v>
      </c>
      <c r="Q277" s="29" t="s">
        <v>733</v>
      </c>
      <c r="R277" s="30" t="s">
        <v>1363</v>
      </c>
      <c r="S277" s="31" t="s">
        <v>1011</v>
      </c>
      <c r="T277" s="32" t="s">
        <v>661</v>
      </c>
      <c r="V277" s="26" t="str">
        <f>+Final__2[[#This Row],[titulo]]&amp;Final__2[[#This Row],[Territorio]]&amp;", "&amp;Final__2[[#This Row],[temporalidad]]</f>
        <v>Pirámide Poblacional comuna de Ñuñoa, 2002-2021</v>
      </c>
      <c r="W277" s="26" t="str">
        <f>+Final__2[[#This Row],[descripcion_larga]]&amp;Final__2[[#This Row],[Territorio]]&amp;X277&amp;Y277</f>
        <v>Pirámide Poblacional que detalla el número de habitantes por sexo y según rango etario en la comuna de Ñuñoa, durante el Periodo 2011-2017.</v>
      </c>
      <c r="X277" s="25" t="s">
        <v>732</v>
      </c>
      <c r="Y277" s="25"/>
    </row>
    <row r="278" spans="1:25" ht="31.5" x14ac:dyDescent="0.35">
      <c r="A278" s="27">
        <v>1</v>
      </c>
      <c r="B278" s="28">
        <v>240</v>
      </c>
      <c r="C278" s="28" t="s">
        <v>377</v>
      </c>
      <c r="D278" s="28" t="s">
        <v>378</v>
      </c>
      <c r="E278" s="27">
        <v>13121</v>
      </c>
      <c r="F278" s="29" t="s">
        <v>1779</v>
      </c>
      <c r="G278" s="29" t="s">
        <v>1081</v>
      </c>
      <c r="H278" s="29" t="s">
        <v>376</v>
      </c>
      <c r="I278" s="29" t="s">
        <v>307</v>
      </c>
      <c r="J278" s="29" t="s">
        <v>731</v>
      </c>
      <c r="K278" s="29"/>
      <c r="L278" s="29" t="s">
        <v>1085</v>
      </c>
      <c r="M278" s="29" t="s">
        <v>1082</v>
      </c>
      <c r="N278" s="29" t="s">
        <v>1083</v>
      </c>
      <c r="O278" s="29" t="s">
        <v>1087</v>
      </c>
      <c r="P278" s="29" t="s">
        <v>1086</v>
      </c>
      <c r="Q278" s="29" t="s">
        <v>733</v>
      </c>
      <c r="R278" s="30" t="s">
        <v>1364</v>
      </c>
      <c r="S278" s="31" t="s">
        <v>1012</v>
      </c>
      <c r="T278" s="32" t="s">
        <v>662</v>
      </c>
      <c r="V278" s="26" t="str">
        <f>+Final__2[[#This Row],[titulo]]&amp;Final__2[[#This Row],[Territorio]]&amp;", "&amp;Final__2[[#This Row],[temporalidad]]</f>
        <v>Pirámide Poblacional comuna de Pedro Aguirre Cerda, 2002-2021</v>
      </c>
      <c r="W278" s="26" t="str">
        <f>+Final__2[[#This Row],[descripcion_larga]]&amp;Final__2[[#This Row],[Territorio]]&amp;X278&amp;Y278</f>
        <v>Pirámide Poblacional que detalla el número de habitantes por sexo y según rango etario en la comuna de Pedro Aguirre Cerda, durante el Periodo 2011-2017.</v>
      </c>
      <c r="X278" s="25" t="s">
        <v>732</v>
      </c>
      <c r="Y278" s="25"/>
    </row>
    <row r="279" spans="1:25" ht="31.5" x14ac:dyDescent="0.35">
      <c r="A279" s="27">
        <v>1</v>
      </c>
      <c r="B279" s="28">
        <v>240</v>
      </c>
      <c r="C279" s="28" t="s">
        <v>377</v>
      </c>
      <c r="D279" s="28" t="s">
        <v>378</v>
      </c>
      <c r="E279" s="27">
        <v>13122</v>
      </c>
      <c r="F279" s="29" t="s">
        <v>1779</v>
      </c>
      <c r="G279" s="29" t="s">
        <v>1081</v>
      </c>
      <c r="H279" s="29" t="s">
        <v>376</v>
      </c>
      <c r="I279" s="29" t="s">
        <v>308</v>
      </c>
      <c r="J279" s="29" t="s">
        <v>731</v>
      </c>
      <c r="K279" s="29"/>
      <c r="L279" s="29" t="s">
        <v>1085</v>
      </c>
      <c r="M279" s="29" t="s">
        <v>1082</v>
      </c>
      <c r="N279" s="29" t="s">
        <v>1083</v>
      </c>
      <c r="O279" s="29" t="s">
        <v>1087</v>
      </c>
      <c r="P279" s="29" t="s">
        <v>1086</v>
      </c>
      <c r="Q279" s="29" t="s">
        <v>733</v>
      </c>
      <c r="R279" s="30" t="s">
        <v>1365</v>
      </c>
      <c r="S279" s="31" t="s">
        <v>1013</v>
      </c>
      <c r="T279" s="32" t="s">
        <v>663</v>
      </c>
      <c r="V279" s="26" t="str">
        <f>+Final__2[[#This Row],[titulo]]&amp;Final__2[[#This Row],[Territorio]]&amp;", "&amp;Final__2[[#This Row],[temporalidad]]</f>
        <v>Pirámide Poblacional comuna de Peñalolén, 2002-2021</v>
      </c>
      <c r="W279" s="26" t="str">
        <f>+Final__2[[#This Row],[descripcion_larga]]&amp;Final__2[[#This Row],[Territorio]]&amp;X279&amp;Y279</f>
        <v>Pirámide Poblacional que detalla el número de habitantes por sexo y según rango etario en la comuna de Peñalolén, durante el Periodo 2011-2017.</v>
      </c>
      <c r="X279" s="25" t="s">
        <v>732</v>
      </c>
      <c r="Y279" s="25"/>
    </row>
    <row r="280" spans="1:25" ht="31.5" x14ac:dyDescent="0.35">
      <c r="A280" s="27">
        <v>1</v>
      </c>
      <c r="B280" s="28">
        <v>240</v>
      </c>
      <c r="C280" s="28" t="s">
        <v>377</v>
      </c>
      <c r="D280" s="28" t="s">
        <v>378</v>
      </c>
      <c r="E280" s="27">
        <v>13123</v>
      </c>
      <c r="F280" s="29" t="s">
        <v>1779</v>
      </c>
      <c r="G280" s="29" t="s">
        <v>1081</v>
      </c>
      <c r="H280" s="29" t="s">
        <v>376</v>
      </c>
      <c r="I280" s="29" t="s">
        <v>309</v>
      </c>
      <c r="J280" s="29" t="s">
        <v>731</v>
      </c>
      <c r="K280" s="29"/>
      <c r="L280" s="29" t="s">
        <v>1085</v>
      </c>
      <c r="M280" s="29" t="s">
        <v>1082</v>
      </c>
      <c r="N280" s="29" t="s">
        <v>1083</v>
      </c>
      <c r="O280" s="29" t="s">
        <v>1087</v>
      </c>
      <c r="P280" s="29" t="s">
        <v>1086</v>
      </c>
      <c r="Q280" s="29" t="s">
        <v>733</v>
      </c>
      <c r="R280" s="30" t="s">
        <v>1366</v>
      </c>
      <c r="S280" s="31" t="s">
        <v>1014</v>
      </c>
      <c r="T280" s="32" t="s">
        <v>664</v>
      </c>
      <c r="V280" s="26" t="str">
        <f>+Final__2[[#This Row],[titulo]]&amp;Final__2[[#This Row],[Territorio]]&amp;", "&amp;Final__2[[#This Row],[temporalidad]]</f>
        <v>Pirámide Poblacional comuna de Providencia, 2002-2021</v>
      </c>
      <c r="W280" s="26" t="str">
        <f>+Final__2[[#This Row],[descripcion_larga]]&amp;Final__2[[#This Row],[Territorio]]&amp;X280&amp;Y280</f>
        <v>Pirámide Poblacional que detalla el número de habitantes por sexo y según rango etario en la comuna de Providencia, durante el Periodo 2011-2017.</v>
      </c>
      <c r="X280" s="25" t="s">
        <v>732</v>
      </c>
      <c r="Y280" s="25"/>
    </row>
    <row r="281" spans="1:25" ht="31.5" x14ac:dyDescent="0.35">
      <c r="A281" s="27">
        <v>1</v>
      </c>
      <c r="B281" s="28">
        <v>240</v>
      </c>
      <c r="C281" s="28" t="s">
        <v>377</v>
      </c>
      <c r="D281" s="28" t="s">
        <v>378</v>
      </c>
      <c r="E281" s="27">
        <v>13124</v>
      </c>
      <c r="F281" s="29" t="s">
        <v>1779</v>
      </c>
      <c r="G281" s="29" t="s">
        <v>1081</v>
      </c>
      <c r="H281" s="29" t="s">
        <v>376</v>
      </c>
      <c r="I281" s="29" t="s">
        <v>310</v>
      </c>
      <c r="J281" s="29" t="s">
        <v>731</v>
      </c>
      <c r="K281" s="29"/>
      <c r="L281" s="29" t="s">
        <v>1085</v>
      </c>
      <c r="M281" s="29" t="s">
        <v>1082</v>
      </c>
      <c r="N281" s="29" t="s">
        <v>1083</v>
      </c>
      <c r="O281" s="29" t="s">
        <v>1087</v>
      </c>
      <c r="P281" s="29" t="s">
        <v>1086</v>
      </c>
      <c r="Q281" s="29" t="s">
        <v>733</v>
      </c>
      <c r="R281" s="30" t="s">
        <v>1367</v>
      </c>
      <c r="S281" s="31" t="s">
        <v>1015</v>
      </c>
      <c r="T281" s="32" t="s">
        <v>665</v>
      </c>
      <c r="V281" s="26" t="str">
        <f>+Final__2[[#This Row],[titulo]]&amp;Final__2[[#This Row],[Territorio]]&amp;", "&amp;Final__2[[#This Row],[temporalidad]]</f>
        <v>Pirámide Poblacional comuna de Pudahuel, 2002-2021</v>
      </c>
      <c r="W281" s="26" t="str">
        <f>+Final__2[[#This Row],[descripcion_larga]]&amp;Final__2[[#This Row],[Territorio]]&amp;X281&amp;Y281</f>
        <v>Pirámide Poblacional que detalla el número de habitantes por sexo y según rango etario en la comuna de Pudahuel, durante el Periodo 2011-2017.</v>
      </c>
      <c r="X281" s="25" t="s">
        <v>732</v>
      </c>
      <c r="Y281" s="25"/>
    </row>
    <row r="282" spans="1:25" ht="31.5" x14ac:dyDescent="0.35">
      <c r="A282" s="27">
        <v>1</v>
      </c>
      <c r="B282" s="28">
        <v>240</v>
      </c>
      <c r="C282" s="28" t="s">
        <v>377</v>
      </c>
      <c r="D282" s="28" t="s">
        <v>378</v>
      </c>
      <c r="E282" s="27">
        <v>13125</v>
      </c>
      <c r="F282" s="29" t="s">
        <v>1779</v>
      </c>
      <c r="G282" s="29" t="s">
        <v>1081</v>
      </c>
      <c r="H282" s="29" t="s">
        <v>376</v>
      </c>
      <c r="I282" s="29" t="s">
        <v>311</v>
      </c>
      <c r="J282" s="29" t="s">
        <v>731</v>
      </c>
      <c r="K282" s="29"/>
      <c r="L282" s="29" t="s">
        <v>1085</v>
      </c>
      <c r="M282" s="29" t="s">
        <v>1082</v>
      </c>
      <c r="N282" s="29" t="s">
        <v>1083</v>
      </c>
      <c r="O282" s="29" t="s">
        <v>1087</v>
      </c>
      <c r="P282" s="29" t="s">
        <v>1086</v>
      </c>
      <c r="Q282" s="29" t="s">
        <v>733</v>
      </c>
      <c r="R282" s="30" t="s">
        <v>1368</v>
      </c>
      <c r="S282" s="31" t="s">
        <v>1016</v>
      </c>
      <c r="T282" s="32" t="s">
        <v>666</v>
      </c>
      <c r="V282" s="26" t="str">
        <f>+Final__2[[#This Row],[titulo]]&amp;Final__2[[#This Row],[Territorio]]&amp;", "&amp;Final__2[[#This Row],[temporalidad]]</f>
        <v>Pirámide Poblacional comuna de Quilicura, 2002-2021</v>
      </c>
      <c r="W282" s="26" t="str">
        <f>+Final__2[[#This Row],[descripcion_larga]]&amp;Final__2[[#This Row],[Territorio]]&amp;X282&amp;Y282</f>
        <v>Pirámide Poblacional que detalla el número de habitantes por sexo y según rango etario en la comuna de Quilicura, durante el Periodo 2011-2017.</v>
      </c>
      <c r="X282" s="25" t="s">
        <v>732</v>
      </c>
      <c r="Y282" s="25"/>
    </row>
    <row r="283" spans="1:25" ht="31.5" x14ac:dyDescent="0.35">
      <c r="A283" s="27">
        <v>1</v>
      </c>
      <c r="B283" s="28">
        <v>240</v>
      </c>
      <c r="C283" s="28" t="s">
        <v>377</v>
      </c>
      <c r="D283" s="28" t="s">
        <v>378</v>
      </c>
      <c r="E283" s="27">
        <v>13126</v>
      </c>
      <c r="F283" s="29" t="s">
        <v>1779</v>
      </c>
      <c r="G283" s="29" t="s">
        <v>1081</v>
      </c>
      <c r="H283" s="29" t="s">
        <v>376</v>
      </c>
      <c r="I283" s="29" t="s">
        <v>312</v>
      </c>
      <c r="J283" s="29" t="s">
        <v>731</v>
      </c>
      <c r="K283" s="29"/>
      <c r="L283" s="29" t="s">
        <v>1085</v>
      </c>
      <c r="M283" s="29" t="s">
        <v>1082</v>
      </c>
      <c r="N283" s="29" t="s">
        <v>1083</v>
      </c>
      <c r="O283" s="29" t="s">
        <v>1087</v>
      </c>
      <c r="P283" s="29" t="s">
        <v>1086</v>
      </c>
      <c r="Q283" s="29" t="s">
        <v>733</v>
      </c>
      <c r="R283" s="30" t="s">
        <v>1369</v>
      </c>
      <c r="S283" s="31" t="s">
        <v>1017</v>
      </c>
      <c r="T283" s="32" t="s">
        <v>667</v>
      </c>
      <c r="V283" s="26" t="str">
        <f>+Final__2[[#This Row],[titulo]]&amp;Final__2[[#This Row],[Territorio]]&amp;", "&amp;Final__2[[#This Row],[temporalidad]]</f>
        <v>Pirámide Poblacional comuna de Quinta Normal, 2002-2021</v>
      </c>
      <c r="W283" s="26" t="str">
        <f>+Final__2[[#This Row],[descripcion_larga]]&amp;Final__2[[#This Row],[Territorio]]&amp;X283&amp;Y283</f>
        <v>Pirámide Poblacional que detalla el número de habitantes por sexo y según rango etario en la comuna de Quinta Normal, durante el Periodo 2011-2017.</v>
      </c>
      <c r="X283" s="25" t="s">
        <v>732</v>
      </c>
      <c r="Y283" s="25"/>
    </row>
    <row r="284" spans="1:25" ht="31.5" x14ac:dyDescent="0.35">
      <c r="A284" s="27">
        <v>1</v>
      </c>
      <c r="B284" s="28">
        <v>240</v>
      </c>
      <c r="C284" s="28" t="s">
        <v>377</v>
      </c>
      <c r="D284" s="28" t="s">
        <v>378</v>
      </c>
      <c r="E284" s="27">
        <v>13127</v>
      </c>
      <c r="F284" s="29" t="s">
        <v>1779</v>
      </c>
      <c r="G284" s="29" t="s">
        <v>1081</v>
      </c>
      <c r="H284" s="29" t="s">
        <v>376</v>
      </c>
      <c r="I284" s="29" t="s">
        <v>313</v>
      </c>
      <c r="J284" s="29" t="s">
        <v>731</v>
      </c>
      <c r="K284" s="29"/>
      <c r="L284" s="29" t="s">
        <v>1085</v>
      </c>
      <c r="M284" s="29" t="s">
        <v>1082</v>
      </c>
      <c r="N284" s="29" t="s">
        <v>1083</v>
      </c>
      <c r="O284" s="29" t="s">
        <v>1087</v>
      </c>
      <c r="P284" s="29" t="s">
        <v>1086</v>
      </c>
      <c r="Q284" s="29" t="s">
        <v>733</v>
      </c>
      <c r="R284" s="30" t="s">
        <v>1370</v>
      </c>
      <c r="S284" s="31" t="s">
        <v>1018</v>
      </c>
      <c r="T284" s="32" t="s">
        <v>668</v>
      </c>
      <c r="V284" s="26" t="str">
        <f>+Final__2[[#This Row],[titulo]]&amp;Final__2[[#This Row],[Territorio]]&amp;", "&amp;Final__2[[#This Row],[temporalidad]]</f>
        <v>Pirámide Poblacional comuna de Recoleta, 2002-2021</v>
      </c>
      <c r="W284" s="26" t="str">
        <f>+Final__2[[#This Row],[descripcion_larga]]&amp;Final__2[[#This Row],[Territorio]]&amp;X284&amp;Y284</f>
        <v>Pirámide Poblacional que detalla el número de habitantes por sexo y según rango etario en la comuna de Recoleta, durante el Periodo 2011-2017.</v>
      </c>
      <c r="X284" s="25" t="s">
        <v>732</v>
      </c>
      <c r="Y284" s="25"/>
    </row>
    <row r="285" spans="1:25" ht="31.5" x14ac:dyDescent="0.35">
      <c r="A285" s="27">
        <v>1</v>
      </c>
      <c r="B285" s="28">
        <v>240</v>
      </c>
      <c r="C285" s="28" t="s">
        <v>377</v>
      </c>
      <c r="D285" s="28" t="s">
        <v>378</v>
      </c>
      <c r="E285" s="27">
        <v>13128</v>
      </c>
      <c r="F285" s="29" t="s">
        <v>1779</v>
      </c>
      <c r="G285" s="29" t="s">
        <v>1081</v>
      </c>
      <c r="H285" s="29" t="s">
        <v>376</v>
      </c>
      <c r="I285" s="29" t="s">
        <v>314</v>
      </c>
      <c r="J285" s="29" t="s">
        <v>731</v>
      </c>
      <c r="K285" s="29"/>
      <c r="L285" s="29" t="s">
        <v>1085</v>
      </c>
      <c r="M285" s="29" t="s">
        <v>1082</v>
      </c>
      <c r="N285" s="29" t="s">
        <v>1083</v>
      </c>
      <c r="O285" s="29" t="s">
        <v>1087</v>
      </c>
      <c r="P285" s="29" t="s">
        <v>1086</v>
      </c>
      <c r="Q285" s="29" t="s">
        <v>733</v>
      </c>
      <c r="R285" s="30" t="s">
        <v>1371</v>
      </c>
      <c r="S285" s="31" t="s">
        <v>1019</v>
      </c>
      <c r="T285" s="32" t="s">
        <v>669</v>
      </c>
      <c r="V285" s="26" t="str">
        <f>+Final__2[[#This Row],[titulo]]&amp;Final__2[[#This Row],[Territorio]]&amp;", "&amp;Final__2[[#This Row],[temporalidad]]</f>
        <v>Pirámide Poblacional comuna de Renca, 2002-2021</v>
      </c>
      <c r="W285" s="26" t="str">
        <f>+Final__2[[#This Row],[descripcion_larga]]&amp;Final__2[[#This Row],[Territorio]]&amp;X285&amp;Y285</f>
        <v>Pirámide Poblacional que detalla el número de habitantes por sexo y según rango etario en la comuna de Renca, durante el Periodo 2011-2017.</v>
      </c>
      <c r="X285" s="25" t="s">
        <v>732</v>
      </c>
      <c r="Y285" s="25"/>
    </row>
    <row r="286" spans="1:25" ht="31.5" x14ac:dyDescent="0.35">
      <c r="A286" s="27">
        <v>1</v>
      </c>
      <c r="B286" s="28">
        <v>240</v>
      </c>
      <c r="C286" s="28" t="s">
        <v>377</v>
      </c>
      <c r="D286" s="28" t="s">
        <v>378</v>
      </c>
      <c r="E286" s="27">
        <v>13129</v>
      </c>
      <c r="F286" s="29" t="s">
        <v>1779</v>
      </c>
      <c r="G286" s="29" t="s">
        <v>1081</v>
      </c>
      <c r="H286" s="29" t="s">
        <v>376</v>
      </c>
      <c r="I286" s="29" t="s">
        <v>315</v>
      </c>
      <c r="J286" s="29" t="s">
        <v>731</v>
      </c>
      <c r="K286" s="29"/>
      <c r="L286" s="29" t="s">
        <v>1085</v>
      </c>
      <c r="M286" s="29" t="s">
        <v>1082</v>
      </c>
      <c r="N286" s="29" t="s">
        <v>1083</v>
      </c>
      <c r="O286" s="29" t="s">
        <v>1087</v>
      </c>
      <c r="P286" s="29" t="s">
        <v>1086</v>
      </c>
      <c r="Q286" s="29" t="s">
        <v>733</v>
      </c>
      <c r="R286" s="30" t="s">
        <v>1372</v>
      </c>
      <c r="S286" s="31" t="s">
        <v>1020</v>
      </c>
      <c r="T286" s="32" t="s">
        <v>670</v>
      </c>
      <c r="V286" s="26" t="str">
        <f>+Final__2[[#This Row],[titulo]]&amp;Final__2[[#This Row],[Territorio]]&amp;", "&amp;Final__2[[#This Row],[temporalidad]]</f>
        <v>Pirámide Poblacional comuna de San Joaquín, 2002-2021</v>
      </c>
      <c r="W286" s="26" t="str">
        <f>+Final__2[[#This Row],[descripcion_larga]]&amp;Final__2[[#This Row],[Territorio]]&amp;X286&amp;Y286</f>
        <v>Pirámide Poblacional que detalla el número de habitantes por sexo y según rango etario en la comuna de San Joaquín, durante el Periodo 2011-2017.</v>
      </c>
      <c r="X286" s="25" t="s">
        <v>732</v>
      </c>
      <c r="Y286" s="25"/>
    </row>
    <row r="287" spans="1:25" ht="31.5" x14ac:dyDescent="0.35">
      <c r="A287" s="27">
        <v>1</v>
      </c>
      <c r="B287" s="28">
        <v>240</v>
      </c>
      <c r="C287" s="28" t="s">
        <v>377</v>
      </c>
      <c r="D287" s="28" t="s">
        <v>378</v>
      </c>
      <c r="E287" s="27">
        <v>13130</v>
      </c>
      <c r="F287" s="29" t="s">
        <v>1779</v>
      </c>
      <c r="G287" s="29" t="s">
        <v>1081</v>
      </c>
      <c r="H287" s="29" t="s">
        <v>376</v>
      </c>
      <c r="I287" s="29" t="s">
        <v>316</v>
      </c>
      <c r="J287" s="29" t="s">
        <v>731</v>
      </c>
      <c r="K287" s="29"/>
      <c r="L287" s="29" t="s">
        <v>1085</v>
      </c>
      <c r="M287" s="29" t="s">
        <v>1082</v>
      </c>
      <c r="N287" s="29" t="s">
        <v>1083</v>
      </c>
      <c r="O287" s="29" t="s">
        <v>1087</v>
      </c>
      <c r="P287" s="29" t="s">
        <v>1086</v>
      </c>
      <c r="Q287" s="29" t="s">
        <v>733</v>
      </c>
      <c r="R287" s="30" t="s">
        <v>1373</v>
      </c>
      <c r="S287" s="31" t="s">
        <v>1021</v>
      </c>
      <c r="T287" s="32" t="s">
        <v>671</v>
      </c>
      <c r="V287" s="26" t="str">
        <f>+Final__2[[#This Row],[titulo]]&amp;Final__2[[#This Row],[Territorio]]&amp;", "&amp;Final__2[[#This Row],[temporalidad]]</f>
        <v>Pirámide Poblacional comuna de San Miguel, 2002-2021</v>
      </c>
      <c r="W287" s="26" t="str">
        <f>+Final__2[[#This Row],[descripcion_larga]]&amp;Final__2[[#This Row],[Territorio]]&amp;X287&amp;Y287</f>
        <v>Pirámide Poblacional que detalla el número de habitantes por sexo y según rango etario en la comuna de San Miguel, durante el Periodo 2011-2017.</v>
      </c>
      <c r="X287" s="25" t="s">
        <v>732</v>
      </c>
      <c r="Y287" s="25"/>
    </row>
    <row r="288" spans="1:25" ht="31.5" x14ac:dyDescent="0.35">
      <c r="A288" s="27">
        <v>1</v>
      </c>
      <c r="B288" s="28">
        <v>240</v>
      </c>
      <c r="C288" s="28" t="s">
        <v>377</v>
      </c>
      <c r="D288" s="28" t="s">
        <v>378</v>
      </c>
      <c r="E288" s="27">
        <v>13131</v>
      </c>
      <c r="F288" s="29" t="s">
        <v>1779</v>
      </c>
      <c r="G288" s="29" t="s">
        <v>1081</v>
      </c>
      <c r="H288" s="29" t="s">
        <v>376</v>
      </c>
      <c r="I288" s="29" t="s">
        <v>317</v>
      </c>
      <c r="J288" s="29" t="s">
        <v>731</v>
      </c>
      <c r="K288" s="29"/>
      <c r="L288" s="29" t="s">
        <v>1085</v>
      </c>
      <c r="M288" s="29" t="s">
        <v>1082</v>
      </c>
      <c r="N288" s="29" t="s">
        <v>1083</v>
      </c>
      <c r="O288" s="29" t="s">
        <v>1087</v>
      </c>
      <c r="P288" s="29" t="s">
        <v>1086</v>
      </c>
      <c r="Q288" s="29" t="s">
        <v>733</v>
      </c>
      <c r="R288" s="30" t="s">
        <v>1374</v>
      </c>
      <c r="S288" s="31" t="s">
        <v>1022</v>
      </c>
      <c r="T288" s="32" t="s">
        <v>672</v>
      </c>
      <c r="V288" s="26" t="str">
        <f>+Final__2[[#This Row],[titulo]]&amp;Final__2[[#This Row],[Territorio]]&amp;", "&amp;Final__2[[#This Row],[temporalidad]]</f>
        <v>Pirámide Poblacional comuna de San Ramón, 2002-2021</v>
      </c>
      <c r="W288" s="26" t="str">
        <f>+Final__2[[#This Row],[descripcion_larga]]&amp;Final__2[[#This Row],[Territorio]]&amp;X288&amp;Y288</f>
        <v>Pirámide Poblacional que detalla el número de habitantes por sexo y según rango etario en la comuna de San Ramón, durante el Periodo 2011-2017.</v>
      </c>
      <c r="X288" s="25" t="s">
        <v>732</v>
      </c>
      <c r="Y288" s="25"/>
    </row>
    <row r="289" spans="1:25" ht="31.5" x14ac:dyDescent="0.35">
      <c r="A289" s="27">
        <v>1</v>
      </c>
      <c r="B289" s="28">
        <v>240</v>
      </c>
      <c r="C289" s="28" t="s">
        <v>377</v>
      </c>
      <c r="D289" s="28" t="s">
        <v>378</v>
      </c>
      <c r="E289" s="27">
        <v>13132</v>
      </c>
      <c r="F289" s="29" t="s">
        <v>1779</v>
      </c>
      <c r="G289" s="29" t="s">
        <v>1081</v>
      </c>
      <c r="H289" s="29" t="s">
        <v>376</v>
      </c>
      <c r="I289" s="29" t="s">
        <v>318</v>
      </c>
      <c r="J289" s="29" t="s">
        <v>731</v>
      </c>
      <c r="K289" s="29"/>
      <c r="L289" s="29" t="s">
        <v>1085</v>
      </c>
      <c r="M289" s="29" t="s">
        <v>1082</v>
      </c>
      <c r="N289" s="29" t="s">
        <v>1083</v>
      </c>
      <c r="O289" s="29" t="s">
        <v>1087</v>
      </c>
      <c r="P289" s="29" t="s">
        <v>1086</v>
      </c>
      <c r="Q289" s="29" t="s">
        <v>733</v>
      </c>
      <c r="R289" s="30" t="s">
        <v>1375</v>
      </c>
      <c r="S289" s="31" t="s">
        <v>1023</v>
      </c>
      <c r="T289" s="32" t="s">
        <v>673</v>
      </c>
      <c r="V289" s="26" t="str">
        <f>+Final__2[[#This Row],[titulo]]&amp;Final__2[[#This Row],[Territorio]]&amp;", "&amp;Final__2[[#This Row],[temporalidad]]</f>
        <v>Pirámide Poblacional comuna de Vitacura, 2002-2021</v>
      </c>
      <c r="W289" s="26" t="str">
        <f>+Final__2[[#This Row],[descripcion_larga]]&amp;Final__2[[#This Row],[Territorio]]&amp;X289&amp;Y289</f>
        <v>Pirámide Poblacional que detalla el número de habitantes por sexo y según rango etario en la comuna de Vitacura, durante el Periodo 2011-2017.</v>
      </c>
      <c r="X289" s="25" t="s">
        <v>732</v>
      </c>
      <c r="Y289" s="25"/>
    </row>
    <row r="290" spans="1:25" ht="31.5" x14ac:dyDescent="0.35">
      <c r="A290" s="27">
        <v>1</v>
      </c>
      <c r="B290" s="28">
        <v>240</v>
      </c>
      <c r="C290" s="28" t="s">
        <v>377</v>
      </c>
      <c r="D290" s="28" t="s">
        <v>378</v>
      </c>
      <c r="E290" s="27">
        <v>13201</v>
      </c>
      <c r="F290" s="29" t="s">
        <v>1779</v>
      </c>
      <c r="G290" s="29" t="s">
        <v>1081</v>
      </c>
      <c r="H290" s="29" t="s">
        <v>376</v>
      </c>
      <c r="I290" s="29" t="s">
        <v>319</v>
      </c>
      <c r="J290" s="29" t="s">
        <v>731</v>
      </c>
      <c r="K290" s="29"/>
      <c r="L290" s="29" t="s">
        <v>1085</v>
      </c>
      <c r="M290" s="29" t="s">
        <v>1082</v>
      </c>
      <c r="N290" s="29" t="s">
        <v>1083</v>
      </c>
      <c r="O290" s="29" t="s">
        <v>1087</v>
      </c>
      <c r="P290" s="29" t="s">
        <v>1086</v>
      </c>
      <c r="Q290" s="29" t="s">
        <v>733</v>
      </c>
      <c r="R290" s="30" t="s">
        <v>1376</v>
      </c>
      <c r="S290" s="31" t="s">
        <v>1024</v>
      </c>
      <c r="T290" s="32" t="s">
        <v>674</v>
      </c>
      <c r="V290" s="26" t="str">
        <f>+Final__2[[#This Row],[titulo]]&amp;Final__2[[#This Row],[Territorio]]&amp;", "&amp;Final__2[[#This Row],[temporalidad]]</f>
        <v>Pirámide Poblacional comuna de Puente Alto, 2002-2021</v>
      </c>
      <c r="W290" s="26" t="str">
        <f>+Final__2[[#This Row],[descripcion_larga]]&amp;Final__2[[#This Row],[Territorio]]&amp;X290&amp;Y290</f>
        <v>Pirámide Poblacional que detalla el número de habitantes por sexo y según rango etario en la comuna de Puente Alto, durante el Periodo 2011-2017.</v>
      </c>
      <c r="X290" s="25" t="s">
        <v>732</v>
      </c>
      <c r="Y290" s="25"/>
    </row>
    <row r="291" spans="1:25" ht="31.5" x14ac:dyDescent="0.35">
      <c r="A291" s="27">
        <v>1</v>
      </c>
      <c r="B291" s="28">
        <v>240</v>
      </c>
      <c r="C291" s="28" t="s">
        <v>377</v>
      </c>
      <c r="D291" s="28" t="s">
        <v>378</v>
      </c>
      <c r="E291" s="27">
        <v>13202</v>
      </c>
      <c r="F291" s="29" t="s">
        <v>1779</v>
      </c>
      <c r="G291" s="29" t="s">
        <v>1081</v>
      </c>
      <c r="H291" s="29" t="s">
        <v>376</v>
      </c>
      <c r="I291" s="29" t="s">
        <v>320</v>
      </c>
      <c r="J291" s="29" t="s">
        <v>731</v>
      </c>
      <c r="K291" s="29"/>
      <c r="L291" s="29" t="s">
        <v>1085</v>
      </c>
      <c r="M291" s="29" t="s">
        <v>1082</v>
      </c>
      <c r="N291" s="29" t="s">
        <v>1083</v>
      </c>
      <c r="O291" s="29" t="s">
        <v>1087</v>
      </c>
      <c r="P291" s="29" t="s">
        <v>1086</v>
      </c>
      <c r="Q291" s="29" t="s">
        <v>733</v>
      </c>
      <c r="R291" s="30" t="s">
        <v>1377</v>
      </c>
      <c r="S291" s="31" t="s">
        <v>1025</v>
      </c>
      <c r="T291" s="32" t="s">
        <v>675</v>
      </c>
      <c r="V291" s="26" t="str">
        <f>+Final__2[[#This Row],[titulo]]&amp;Final__2[[#This Row],[Territorio]]&amp;", "&amp;Final__2[[#This Row],[temporalidad]]</f>
        <v>Pirámide Poblacional comuna de Pirque, 2002-2021</v>
      </c>
      <c r="W291" s="26" t="str">
        <f>+Final__2[[#This Row],[descripcion_larga]]&amp;Final__2[[#This Row],[Territorio]]&amp;X291&amp;Y291</f>
        <v>Pirámide Poblacional que detalla el número de habitantes por sexo y según rango etario en la comuna de Pirque, durante el Periodo 2011-2017.</v>
      </c>
      <c r="X291" s="25" t="s">
        <v>732</v>
      </c>
      <c r="Y291" s="25"/>
    </row>
    <row r="292" spans="1:25" ht="31.5" x14ac:dyDescent="0.35">
      <c r="A292" s="27">
        <v>1</v>
      </c>
      <c r="B292" s="28">
        <v>240</v>
      </c>
      <c r="C292" s="28" t="s">
        <v>377</v>
      </c>
      <c r="D292" s="28" t="s">
        <v>378</v>
      </c>
      <c r="E292" s="27">
        <v>13203</v>
      </c>
      <c r="F292" s="29" t="s">
        <v>1779</v>
      </c>
      <c r="G292" s="29" t="s">
        <v>1081</v>
      </c>
      <c r="H292" s="29" t="s">
        <v>376</v>
      </c>
      <c r="I292" s="29" t="s">
        <v>321</v>
      </c>
      <c r="J292" s="29" t="s">
        <v>731</v>
      </c>
      <c r="K292" s="29"/>
      <c r="L292" s="29" t="s">
        <v>1085</v>
      </c>
      <c r="M292" s="29" t="s">
        <v>1082</v>
      </c>
      <c r="N292" s="29" t="s">
        <v>1083</v>
      </c>
      <c r="O292" s="29" t="s">
        <v>1087</v>
      </c>
      <c r="P292" s="29" t="s">
        <v>1086</v>
      </c>
      <c r="Q292" s="29" t="s">
        <v>733</v>
      </c>
      <c r="R292" s="30" t="s">
        <v>1378</v>
      </c>
      <c r="S292" s="31" t="s">
        <v>1026</v>
      </c>
      <c r="T292" s="32" t="s">
        <v>676</v>
      </c>
      <c r="V292" s="26" t="str">
        <f>+Final__2[[#This Row],[titulo]]&amp;Final__2[[#This Row],[Territorio]]&amp;", "&amp;Final__2[[#This Row],[temporalidad]]</f>
        <v>Pirámide Poblacional comuna de San José de Maipo, 2002-2021</v>
      </c>
      <c r="W292" s="26" t="str">
        <f>+Final__2[[#This Row],[descripcion_larga]]&amp;Final__2[[#This Row],[Territorio]]&amp;X292&amp;Y292</f>
        <v>Pirámide Poblacional que detalla el número de habitantes por sexo y según rango etario en la comuna de San José de Maipo, durante el Periodo 2011-2017.</v>
      </c>
      <c r="X292" s="25" t="s">
        <v>732</v>
      </c>
      <c r="Y292" s="25"/>
    </row>
    <row r="293" spans="1:25" ht="31.5" x14ac:dyDescent="0.35">
      <c r="A293" s="27">
        <v>1</v>
      </c>
      <c r="B293" s="28">
        <v>240</v>
      </c>
      <c r="C293" s="28" t="s">
        <v>377</v>
      </c>
      <c r="D293" s="28" t="s">
        <v>378</v>
      </c>
      <c r="E293" s="27">
        <v>13301</v>
      </c>
      <c r="F293" s="29" t="s">
        <v>1779</v>
      </c>
      <c r="G293" s="29" t="s">
        <v>1081</v>
      </c>
      <c r="H293" s="29" t="s">
        <v>376</v>
      </c>
      <c r="I293" s="29" t="s">
        <v>322</v>
      </c>
      <c r="J293" s="29" t="s">
        <v>731</v>
      </c>
      <c r="K293" s="29"/>
      <c r="L293" s="29" t="s">
        <v>1085</v>
      </c>
      <c r="M293" s="29" t="s">
        <v>1082</v>
      </c>
      <c r="N293" s="29" t="s">
        <v>1083</v>
      </c>
      <c r="O293" s="29" t="s">
        <v>1087</v>
      </c>
      <c r="P293" s="29" t="s">
        <v>1086</v>
      </c>
      <c r="Q293" s="29" t="s">
        <v>733</v>
      </c>
      <c r="R293" s="30" t="s">
        <v>1379</v>
      </c>
      <c r="S293" s="31" t="s">
        <v>1027</v>
      </c>
      <c r="T293" s="32" t="s">
        <v>677</v>
      </c>
      <c r="V293" s="26" t="str">
        <f>+Final__2[[#This Row],[titulo]]&amp;Final__2[[#This Row],[Territorio]]&amp;", "&amp;Final__2[[#This Row],[temporalidad]]</f>
        <v>Pirámide Poblacional comuna de Colina, 2002-2021</v>
      </c>
      <c r="W293" s="26" t="str">
        <f>+Final__2[[#This Row],[descripcion_larga]]&amp;Final__2[[#This Row],[Territorio]]&amp;X293&amp;Y293</f>
        <v>Pirámide Poblacional que detalla el número de habitantes por sexo y según rango etario en la comuna de Colina, durante el Periodo 2011-2017.</v>
      </c>
      <c r="X293" s="25" t="s">
        <v>732</v>
      </c>
      <c r="Y293" s="25"/>
    </row>
    <row r="294" spans="1:25" ht="31.5" x14ac:dyDescent="0.35">
      <c r="A294" s="27">
        <v>1</v>
      </c>
      <c r="B294" s="28">
        <v>240</v>
      </c>
      <c r="C294" s="28" t="s">
        <v>377</v>
      </c>
      <c r="D294" s="28" t="s">
        <v>378</v>
      </c>
      <c r="E294" s="27">
        <v>13302</v>
      </c>
      <c r="F294" s="29" t="s">
        <v>1779</v>
      </c>
      <c r="G294" s="29" t="s">
        <v>1081</v>
      </c>
      <c r="H294" s="29" t="s">
        <v>376</v>
      </c>
      <c r="I294" s="29" t="s">
        <v>323</v>
      </c>
      <c r="J294" s="29" t="s">
        <v>731</v>
      </c>
      <c r="K294" s="29"/>
      <c r="L294" s="29" t="s">
        <v>1085</v>
      </c>
      <c r="M294" s="29" t="s">
        <v>1082</v>
      </c>
      <c r="N294" s="29" t="s">
        <v>1083</v>
      </c>
      <c r="O294" s="29" t="s">
        <v>1087</v>
      </c>
      <c r="P294" s="29" t="s">
        <v>1086</v>
      </c>
      <c r="Q294" s="29" t="s">
        <v>733</v>
      </c>
      <c r="R294" s="30" t="s">
        <v>1380</v>
      </c>
      <c r="S294" s="31" t="s">
        <v>1028</v>
      </c>
      <c r="T294" s="32" t="s">
        <v>678</v>
      </c>
      <c r="V294" s="26" t="str">
        <f>+Final__2[[#This Row],[titulo]]&amp;Final__2[[#This Row],[Territorio]]&amp;", "&amp;Final__2[[#This Row],[temporalidad]]</f>
        <v>Pirámide Poblacional comuna de Lampa, 2002-2021</v>
      </c>
      <c r="W294" s="26" t="str">
        <f>+Final__2[[#This Row],[descripcion_larga]]&amp;Final__2[[#This Row],[Territorio]]&amp;X294&amp;Y294</f>
        <v>Pirámide Poblacional que detalla el número de habitantes por sexo y según rango etario en la comuna de Lampa, durante el Periodo 2011-2017.</v>
      </c>
      <c r="X294" s="25" t="s">
        <v>732</v>
      </c>
      <c r="Y294" s="25"/>
    </row>
    <row r="295" spans="1:25" ht="31.5" x14ac:dyDescent="0.35">
      <c r="A295" s="27">
        <v>1</v>
      </c>
      <c r="B295" s="28">
        <v>240</v>
      </c>
      <c r="C295" s="28" t="s">
        <v>377</v>
      </c>
      <c r="D295" s="28" t="s">
        <v>378</v>
      </c>
      <c r="E295" s="27">
        <v>13303</v>
      </c>
      <c r="F295" s="29" t="s">
        <v>1779</v>
      </c>
      <c r="G295" s="29" t="s">
        <v>1081</v>
      </c>
      <c r="H295" s="29" t="s">
        <v>376</v>
      </c>
      <c r="I295" s="29" t="s">
        <v>324</v>
      </c>
      <c r="J295" s="29" t="s">
        <v>731</v>
      </c>
      <c r="K295" s="29"/>
      <c r="L295" s="29" t="s">
        <v>1085</v>
      </c>
      <c r="M295" s="29" t="s">
        <v>1082</v>
      </c>
      <c r="N295" s="29" t="s">
        <v>1083</v>
      </c>
      <c r="O295" s="29" t="s">
        <v>1087</v>
      </c>
      <c r="P295" s="29" t="s">
        <v>1086</v>
      </c>
      <c r="Q295" s="29" t="s">
        <v>733</v>
      </c>
      <c r="R295" s="30" t="s">
        <v>1381</v>
      </c>
      <c r="S295" s="31" t="s">
        <v>1029</v>
      </c>
      <c r="T295" s="32" t="s">
        <v>679</v>
      </c>
      <c r="V295" s="26" t="str">
        <f>+Final__2[[#This Row],[titulo]]&amp;Final__2[[#This Row],[Territorio]]&amp;", "&amp;Final__2[[#This Row],[temporalidad]]</f>
        <v>Pirámide Poblacional comuna de Tiltil, 2002-2021</v>
      </c>
      <c r="W295" s="26" t="str">
        <f>+Final__2[[#This Row],[descripcion_larga]]&amp;Final__2[[#This Row],[Territorio]]&amp;X295&amp;Y295</f>
        <v>Pirámide Poblacional que detalla el número de habitantes por sexo y según rango etario en la comuna de Tiltil, durante el Periodo 2011-2017.</v>
      </c>
      <c r="X295" s="25" t="s">
        <v>732</v>
      </c>
      <c r="Y295" s="25"/>
    </row>
    <row r="296" spans="1:25" ht="31.5" x14ac:dyDescent="0.35">
      <c r="A296" s="27">
        <v>1</v>
      </c>
      <c r="B296" s="28">
        <v>240</v>
      </c>
      <c r="C296" s="28" t="s">
        <v>377</v>
      </c>
      <c r="D296" s="28" t="s">
        <v>378</v>
      </c>
      <c r="E296" s="27">
        <v>13401</v>
      </c>
      <c r="F296" s="29" t="s">
        <v>1779</v>
      </c>
      <c r="G296" s="29" t="s">
        <v>1081</v>
      </c>
      <c r="H296" s="29" t="s">
        <v>376</v>
      </c>
      <c r="I296" s="29" t="s">
        <v>325</v>
      </c>
      <c r="J296" s="29" t="s">
        <v>731</v>
      </c>
      <c r="K296" s="29"/>
      <c r="L296" s="29" t="s">
        <v>1085</v>
      </c>
      <c r="M296" s="29" t="s">
        <v>1082</v>
      </c>
      <c r="N296" s="29" t="s">
        <v>1083</v>
      </c>
      <c r="O296" s="29" t="s">
        <v>1087</v>
      </c>
      <c r="P296" s="29" t="s">
        <v>1086</v>
      </c>
      <c r="Q296" s="29" t="s">
        <v>733</v>
      </c>
      <c r="R296" s="30" t="s">
        <v>1382</v>
      </c>
      <c r="S296" s="31" t="s">
        <v>1030</v>
      </c>
      <c r="T296" s="32" t="s">
        <v>680</v>
      </c>
      <c r="V296" s="26" t="str">
        <f>+Final__2[[#This Row],[titulo]]&amp;Final__2[[#This Row],[Territorio]]&amp;", "&amp;Final__2[[#This Row],[temporalidad]]</f>
        <v>Pirámide Poblacional comuna de San Bernardo, 2002-2021</v>
      </c>
      <c r="W296" s="26" t="str">
        <f>+Final__2[[#This Row],[descripcion_larga]]&amp;Final__2[[#This Row],[Territorio]]&amp;X296&amp;Y296</f>
        <v>Pirámide Poblacional que detalla el número de habitantes por sexo y según rango etario en la comuna de San Bernardo, durante el Periodo 2011-2017.</v>
      </c>
      <c r="X296" s="25" t="s">
        <v>732</v>
      </c>
      <c r="Y296" s="25"/>
    </row>
    <row r="297" spans="1:25" ht="31.5" x14ac:dyDescent="0.35">
      <c r="A297" s="27">
        <v>1</v>
      </c>
      <c r="B297" s="28">
        <v>240</v>
      </c>
      <c r="C297" s="28" t="s">
        <v>377</v>
      </c>
      <c r="D297" s="28" t="s">
        <v>378</v>
      </c>
      <c r="E297" s="27">
        <v>13402</v>
      </c>
      <c r="F297" s="29" t="s">
        <v>1779</v>
      </c>
      <c r="G297" s="29" t="s">
        <v>1081</v>
      </c>
      <c r="H297" s="29" t="s">
        <v>376</v>
      </c>
      <c r="I297" s="29" t="s">
        <v>326</v>
      </c>
      <c r="J297" s="29" t="s">
        <v>731</v>
      </c>
      <c r="K297" s="29"/>
      <c r="L297" s="29" t="s">
        <v>1085</v>
      </c>
      <c r="M297" s="29" t="s">
        <v>1082</v>
      </c>
      <c r="N297" s="29" t="s">
        <v>1083</v>
      </c>
      <c r="O297" s="29" t="s">
        <v>1087</v>
      </c>
      <c r="P297" s="29" t="s">
        <v>1086</v>
      </c>
      <c r="Q297" s="29" t="s">
        <v>733</v>
      </c>
      <c r="R297" s="30" t="s">
        <v>1383</v>
      </c>
      <c r="S297" s="31" t="s">
        <v>1031</v>
      </c>
      <c r="T297" s="32" t="s">
        <v>681</v>
      </c>
      <c r="V297" s="26" t="str">
        <f>+Final__2[[#This Row],[titulo]]&amp;Final__2[[#This Row],[Territorio]]&amp;", "&amp;Final__2[[#This Row],[temporalidad]]</f>
        <v>Pirámide Poblacional comuna de Buin, 2002-2021</v>
      </c>
      <c r="W297" s="26" t="str">
        <f>+Final__2[[#This Row],[descripcion_larga]]&amp;Final__2[[#This Row],[Territorio]]&amp;X297&amp;Y297</f>
        <v>Pirámide Poblacional que detalla el número de habitantes por sexo y según rango etario en la comuna de Buin, durante el Periodo 2011-2017.</v>
      </c>
      <c r="X297" s="25" t="s">
        <v>732</v>
      </c>
      <c r="Y297" s="25"/>
    </row>
    <row r="298" spans="1:25" ht="31.5" x14ac:dyDescent="0.35">
      <c r="A298" s="27">
        <v>1</v>
      </c>
      <c r="B298" s="28">
        <v>240</v>
      </c>
      <c r="C298" s="28" t="s">
        <v>377</v>
      </c>
      <c r="D298" s="28" t="s">
        <v>378</v>
      </c>
      <c r="E298" s="27">
        <v>13403</v>
      </c>
      <c r="F298" s="29" t="s">
        <v>1779</v>
      </c>
      <c r="G298" s="29" t="s">
        <v>1081</v>
      </c>
      <c r="H298" s="29" t="s">
        <v>376</v>
      </c>
      <c r="I298" s="29" t="s">
        <v>327</v>
      </c>
      <c r="J298" s="29" t="s">
        <v>731</v>
      </c>
      <c r="K298" s="29"/>
      <c r="L298" s="29" t="s">
        <v>1085</v>
      </c>
      <c r="M298" s="29" t="s">
        <v>1082</v>
      </c>
      <c r="N298" s="29" t="s">
        <v>1083</v>
      </c>
      <c r="O298" s="29" t="s">
        <v>1087</v>
      </c>
      <c r="P298" s="29" t="s">
        <v>1086</v>
      </c>
      <c r="Q298" s="29" t="s">
        <v>733</v>
      </c>
      <c r="R298" s="30" t="s">
        <v>1384</v>
      </c>
      <c r="S298" s="31" t="s">
        <v>1032</v>
      </c>
      <c r="T298" s="32" t="s">
        <v>682</v>
      </c>
      <c r="V298" s="26" t="str">
        <f>+Final__2[[#This Row],[titulo]]&amp;Final__2[[#This Row],[Territorio]]&amp;", "&amp;Final__2[[#This Row],[temporalidad]]</f>
        <v>Pirámide Poblacional comuna de Calera de Tango, 2002-2021</v>
      </c>
      <c r="W298" s="26" t="str">
        <f>+Final__2[[#This Row],[descripcion_larga]]&amp;Final__2[[#This Row],[Territorio]]&amp;X298&amp;Y298</f>
        <v>Pirámide Poblacional que detalla el número de habitantes por sexo y según rango etario en la comuna de Calera de Tango, durante el Periodo 2011-2017.</v>
      </c>
      <c r="X298" s="25" t="s">
        <v>732</v>
      </c>
      <c r="Y298" s="25"/>
    </row>
    <row r="299" spans="1:25" ht="31.5" x14ac:dyDescent="0.35">
      <c r="A299" s="27">
        <v>1</v>
      </c>
      <c r="B299" s="28">
        <v>240</v>
      </c>
      <c r="C299" s="28" t="s">
        <v>377</v>
      </c>
      <c r="D299" s="28" t="s">
        <v>378</v>
      </c>
      <c r="E299" s="27">
        <v>13404</v>
      </c>
      <c r="F299" s="29" t="s">
        <v>1779</v>
      </c>
      <c r="G299" s="29" t="s">
        <v>1081</v>
      </c>
      <c r="H299" s="29" t="s">
        <v>376</v>
      </c>
      <c r="I299" s="29" t="s">
        <v>328</v>
      </c>
      <c r="J299" s="29" t="s">
        <v>731</v>
      </c>
      <c r="K299" s="29"/>
      <c r="L299" s="29" t="s">
        <v>1085</v>
      </c>
      <c r="M299" s="29" t="s">
        <v>1082</v>
      </c>
      <c r="N299" s="29" t="s">
        <v>1083</v>
      </c>
      <c r="O299" s="29" t="s">
        <v>1087</v>
      </c>
      <c r="P299" s="29" t="s">
        <v>1086</v>
      </c>
      <c r="Q299" s="29" t="s">
        <v>733</v>
      </c>
      <c r="R299" s="30" t="s">
        <v>1385</v>
      </c>
      <c r="S299" s="31" t="s">
        <v>1033</v>
      </c>
      <c r="T299" s="32" t="s">
        <v>683</v>
      </c>
      <c r="V299" s="26" t="str">
        <f>+Final__2[[#This Row],[titulo]]&amp;Final__2[[#This Row],[Territorio]]&amp;", "&amp;Final__2[[#This Row],[temporalidad]]</f>
        <v>Pirámide Poblacional comuna de Paine, 2002-2021</v>
      </c>
      <c r="W299" s="26" t="str">
        <f>+Final__2[[#This Row],[descripcion_larga]]&amp;Final__2[[#This Row],[Territorio]]&amp;X299&amp;Y299</f>
        <v>Pirámide Poblacional que detalla el número de habitantes por sexo y según rango etario en la comuna de Paine, durante el Periodo 2011-2017.</v>
      </c>
      <c r="X299" s="25" t="s">
        <v>732</v>
      </c>
      <c r="Y299" s="25"/>
    </row>
    <row r="300" spans="1:25" ht="31.5" x14ac:dyDescent="0.35">
      <c r="A300" s="27">
        <v>1</v>
      </c>
      <c r="B300" s="28">
        <v>240</v>
      </c>
      <c r="C300" s="28" t="s">
        <v>377</v>
      </c>
      <c r="D300" s="28" t="s">
        <v>378</v>
      </c>
      <c r="E300" s="27">
        <v>13501</v>
      </c>
      <c r="F300" s="29" t="s">
        <v>1779</v>
      </c>
      <c r="G300" s="29" t="s">
        <v>1081</v>
      </c>
      <c r="H300" s="29" t="s">
        <v>376</v>
      </c>
      <c r="I300" s="29" t="s">
        <v>329</v>
      </c>
      <c r="J300" s="29" t="s">
        <v>731</v>
      </c>
      <c r="K300" s="29"/>
      <c r="L300" s="29" t="s">
        <v>1085</v>
      </c>
      <c r="M300" s="29" t="s">
        <v>1082</v>
      </c>
      <c r="N300" s="29" t="s">
        <v>1083</v>
      </c>
      <c r="O300" s="29" t="s">
        <v>1087</v>
      </c>
      <c r="P300" s="29" t="s">
        <v>1086</v>
      </c>
      <c r="Q300" s="29" t="s">
        <v>733</v>
      </c>
      <c r="R300" s="30" t="s">
        <v>1386</v>
      </c>
      <c r="S300" s="31" t="s">
        <v>1034</v>
      </c>
      <c r="T300" s="32" t="s">
        <v>684</v>
      </c>
      <c r="V300" s="26" t="str">
        <f>+Final__2[[#This Row],[titulo]]&amp;Final__2[[#This Row],[Territorio]]&amp;", "&amp;Final__2[[#This Row],[temporalidad]]</f>
        <v>Pirámide Poblacional comuna de Melipilla, 2002-2021</v>
      </c>
      <c r="W300" s="26" t="str">
        <f>+Final__2[[#This Row],[descripcion_larga]]&amp;Final__2[[#This Row],[Territorio]]&amp;X300&amp;Y300</f>
        <v>Pirámide Poblacional que detalla el número de habitantes por sexo y según rango etario en la comuna de Melipilla, durante el Periodo 2011-2017.</v>
      </c>
      <c r="X300" s="25" t="s">
        <v>732</v>
      </c>
      <c r="Y300" s="25"/>
    </row>
    <row r="301" spans="1:25" ht="31.5" x14ac:dyDescent="0.35">
      <c r="A301" s="27">
        <v>1</v>
      </c>
      <c r="B301" s="28">
        <v>240</v>
      </c>
      <c r="C301" s="28" t="s">
        <v>377</v>
      </c>
      <c r="D301" s="28" t="s">
        <v>378</v>
      </c>
      <c r="E301" s="27">
        <v>13502</v>
      </c>
      <c r="F301" s="29" t="s">
        <v>1779</v>
      </c>
      <c r="G301" s="29" t="s">
        <v>1081</v>
      </c>
      <c r="H301" s="29" t="s">
        <v>376</v>
      </c>
      <c r="I301" s="29" t="s">
        <v>330</v>
      </c>
      <c r="J301" s="29" t="s">
        <v>731</v>
      </c>
      <c r="K301" s="29"/>
      <c r="L301" s="29" t="s">
        <v>1085</v>
      </c>
      <c r="M301" s="29" t="s">
        <v>1082</v>
      </c>
      <c r="N301" s="29" t="s">
        <v>1083</v>
      </c>
      <c r="O301" s="29" t="s">
        <v>1087</v>
      </c>
      <c r="P301" s="29" t="s">
        <v>1086</v>
      </c>
      <c r="Q301" s="29" t="s">
        <v>733</v>
      </c>
      <c r="R301" s="30" t="s">
        <v>1387</v>
      </c>
      <c r="S301" s="31" t="s">
        <v>1035</v>
      </c>
      <c r="T301" s="32" t="s">
        <v>685</v>
      </c>
      <c r="V301" s="26" t="str">
        <f>+Final__2[[#This Row],[titulo]]&amp;Final__2[[#This Row],[Territorio]]&amp;", "&amp;Final__2[[#This Row],[temporalidad]]</f>
        <v>Pirámide Poblacional comuna de Alhué, 2002-2021</v>
      </c>
      <c r="W301" s="26" t="str">
        <f>+Final__2[[#This Row],[descripcion_larga]]&amp;Final__2[[#This Row],[Territorio]]&amp;X301&amp;Y301</f>
        <v>Pirámide Poblacional que detalla el número de habitantes por sexo y según rango etario en la comuna de Alhué, durante el Periodo 2011-2017.</v>
      </c>
      <c r="X301" s="25" t="s">
        <v>732</v>
      </c>
      <c r="Y301" s="25"/>
    </row>
    <row r="302" spans="1:25" ht="31.5" x14ac:dyDescent="0.35">
      <c r="A302" s="27">
        <v>1</v>
      </c>
      <c r="B302" s="28">
        <v>240</v>
      </c>
      <c r="C302" s="28" t="s">
        <v>377</v>
      </c>
      <c r="D302" s="28" t="s">
        <v>378</v>
      </c>
      <c r="E302" s="27">
        <v>13503</v>
      </c>
      <c r="F302" s="29" t="s">
        <v>1779</v>
      </c>
      <c r="G302" s="29" t="s">
        <v>1081</v>
      </c>
      <c r="H302" s="29" t="s">
        <v>376</v>
      </c>
      <c r="I302" s="29" t="s">
        <v>331</v>
      </c>
      <c r="J302" s="29" t="s">
        <v>731</v>
      </c>
      <c r="K302" s="29"/>
      <c r="L302" s="29" t="s">
        <v>1085</v>
      </c>
      <c r="M302" s="29" t="s">
        <v>1082</v>
      </c>
      <c r="N302" s="29" t="s">
        <v>1083</v>
      </c>
      <c r="O302" s="29" t="s">
        <v>1087</v>
      </c>
      <c r="P302" s="29" t="s">
        <v>1086</v>
      </c>
      <c r="Q302" s="29" t="s">
        <v>733</v>
      </c>
      <c r="R302" s="30" t="s">
        <v>1388</v>
      </c>
      <c r="S302" s="31" t="s">
        <v>1036</v>
      </c>
      <c r="T302" s="32" t="s">
        <v>686</v>
      </c>
      <c r="V302" s="26" t="str">
        <f>+Final__2[[#This Row],[titulo]]&amp;Final__2[[#This Row],[Territorio]]&amp;", "&amp;Final__2[[#This Row],[temporalidad]]</f>
        <v>Pirámide Poblacional comuna de Curacaví, 2002-2021</v>
      </c>
      <c r="W302" s="26" t="str">
        <f>+Final__2[[#This Row],[descripcion_larga]]&amp;Final__2[[#This Row],[Territorio]]&amp;X302&amp;Y302</f>
        <v>Pirámide Poblacional que detalla el número de habitantes por sexo y según rango etario en la comuna de Curacaví, durante el Periodo 2011-2017.</v>
      </c>
      <c r="X302" s="25" t="s">
        <v>732</v>
      </c>
      <c r="Y302" s="25"/>
    </row>
    <row r="303" spans="1:25" ht="31.5" x14ac:dyDescent="0.35">
      <c r="A303" s="27">
        <v>1</v>
      </c>
      <c r="B303" s="28">
        <v>240</v>
      </c>
      <c r="C303" s="28" t="s">
        <v>377</v>
      </c>
      <c r="D303" s="28" t="s">
        <v>378</v>
      </c>
      <c r="E303" s="27">
        <v>13504</v>
      </c>
      <c r="F303" s="29" t="s">
        <v>1779</v>
      </c>
      <c r="G303" s="29" t="s">
        <v>1081</v>
      </c>
      <c r="H303" s="29" t="s">
        <v>376</v>
      </c>
      <c r="I303" s="29" t="s">
        <v>332</v>
      </c>
      <c r="J303" s="29" t="s">
        <v>731</v>
      </c>
      <c r="K303" s="29"/>
      <c r="L303" s="29" t="s">
        <v>1085</v>
      </c>
      <c r="M303" s="29" t="s">
        <v>1082</v>
      </c>
      <c r="N303" s="29" t="s">
        <v>1083</v>
      </c>
      <c r="O303" s="29" t="s">
        <v>1087</v>
      </c>
      <c r="P303" s="29" t="s">
        <v>1086</v>
      </c>
      <c r="Q303" s="29" t="s">
        <v>733</v>
      </c>
      <c r="R303" s="30" t="s">
        <v>1389</v>
      </c>
      <c r="S303" s="31" t="s">
        <v>1037</v>
      </c>
      <c r="T303" s="32" t="s">
        <v>687</v>
      </c>
      <c r="V303" s="26" t="str">
        <f>+Final__2[[#This Row],[titulo]]&amp;Final__2[[#This Row],[Territorio]]&amp;", "&amp;Final__2[[#This Row],[temporalidad]]</f>
        <v>Pirámide Poblacional comuna de María Pinto, 2002-2021</v>
      </c>
      <c r="W303" s="26" t="str">
        <f>+Final__2[[#This Row],[descripcion_larga]]&amp;Final__2[[#This Row],[Territorio]]&amp;X303&amp;Y303</f>
        <v>Pirámide Poblacional que detalla el número de habitantes por sexo y según rango etario en la comuna de María Pinto, durante el Periodo 2011-2017.</v>
      </c>
      <c r="X303" s="25" t="s">
        <v>732</v>
      </c>
      <c r="Y303" s="25"/>
    </row>
    <row r="304" spans="1:25" ht="31.5" x14ac:dyDescent="0.35">
      <c r="A304" s="27">
        <v>1</v>
      </c>
      <c r="B304" s="28">
        <v>240</v>
      </c>
      <c r="C304" s="28" t="s">
        <v>377</v>
      </c>
      <c r="D304" s="28" t="s">
        <v>378</v>
      </c>
      <c r="E304" s="27">
        <v>13505</v>
      </c>
      <c r="F304" s="29" t="s">
        <v>1779</v>
      </c>
      <c r="G304" s="29" t="s">
        <v>1081</v>
      </c>
      <c r="H304" s="29" t="s">
        <v>376</v>
      </c>
      <c r="I304" s="29" t="s">
        <v>333</v>
      </c>
      <c r="J304" s="29" t="s">
        <v>731</v>
      </c>
      <c r="K304" s="29"/>
      <c r="L304" s="29" t="s">
        <v>1085</v>
      </c>
      <c r="M304" s="29" t="s">
        <v>1082</v>
      </c>
      <c r="N304" s="29" t="s">
        <v>1083</v>
      </c>
      <c r="O304" s="29" t="s">
        <v>1087</v>
      </c>
      <c r="P304" s="29" t="s">
        <v>1086</v>
      </c>
      <c r="Q304" s="29" t="s">
        <v>733</v>
      </c>
      <c r="R304" s="30" t="s">
        <v>1390</v>
      </c>
      <c r="S304" s="31" t="s">
        <v>1038</v>
      </c>
      <c r="T304" s="32" t="s">
        <v>688</v>
      </c>
      <c r="V304" s="26" t="str">
        <f>+Final__2[[#This Row],[titulo]]&amp;Final__2[[#This Row],[Territorio]]&amp;", "&amp;Final__2[[#This Row],[temporalidad]]</f>
        <v>Pirámide Poblacional comuna de San Pedro, 2002-2021</v>
      </c>
      <c r="W304" s="26" t="str">
        <f>+Final__2[[#This Row],[descripcion_larga]]&amp;Final__2[[#This Row],[Territorio]]&amp;X304&amp;Y304</f>
        <v>Pirámide Poblacional que detalla el número de habitantes por sexo y según rango etario en la comuna de San Pedro, durante el Periodo 2011-2017.</v>
      </c>
      <c r="X304" s="25" t="s">
        <v>732</v>
      </c>
      <c r="Y304" s="25"/>
    </row>
    <row r="305" spans="1:25" ht="31.5" x14ac:dyDescent="0.35">
      <c r="A305" s="27">
        <v>1</v>
      </c>
      <c r="B305" s="28">
        <v>240</v>
      </c>
      <c r="C305" s="28" t="s">
        <v>377</v>
      </c>
      <c r="D305" s="28" t="s">
        <v>378</v>
      </c>
      <c r="E305" s="27">
        <v>13601</v>
      </c>
      <c r="F305" s="29" t="s">
        <v>1779</v>
      </c>
      <c r="G305" s="29" t="s">
        <v>1081</v>
      </c>
      <c r="H305" s="29" t="s">
        <v>376</v>
      </c>
      <c r="I305" s="29" t="s">
        <v>334</v>
      </c>
      <c r="J305" s="29" t="s">
        <v>731</v>
      </c>
      <c r="K305" s="29"/>
      <c r="L305" s="29" t="s">
        <v>1085</v>
      </c>
      <c r="M305" s="29" t="s">
        <v>1082</v>
      </c>
      <c r="N305" s="29" t="s">
        <v>1083</v>
      </c>
      <c r="O305" s="29" t="s">
        <v>1087</v>
      </c>
      <c r="P305" s="29" t="s">
        <v>1086</v>
      </c>
      <c r="Q305" s="29" t="s">
        <v>733</v>
      </c>
      <c r="R305" s="30" t="s">
        <v>1391</v>
      </c>
      <c r="S305" s="31" t="s">
        <v>1039</v>
      </c>
      <c r="T305" s="32" t="s">
        <v>689</v>
      </c>
      <c r="V305" s="26" t="str">
        <f>+Final__2[[#This Row],[titulo]]&amp;Final__2[[#This Row],[Territorio]]&amp;", "&amp;Final__2[[#This Row],[temporalidad]]</f>
        <v>Pirámide Poblacional comuna de Talagante, 2002-2021</v>
      </c>
      <c r="W305" s="26" t="str">
        <f>+Final__2[[#This Row],[descripcion_larga]]&amp;Final__2[[#This Row],[Territorio]]&amp;X305&amp;Y305</f>
        <v>Pirámide Poblacional que detalla el número de habitantes por sexo y según rango etario en la comuna de Talagante, durante el Periodo 2011-2017.</v>
      </c>
      <c r="X305" s="25" t="s">
        <v>732</v>
      </c>
      <c r="Y305" s="25"/>
    </row>
    <row r="306" spans="1:25" ht="31.5" x14ac:dyDescent="0.35">
      <c r="A306" s="27">
        <v>1</v>
      </c>
      <c r="B306" s="28">
        <v>240</v>
      </c>
      <c r="C306" s="28" t="s">
        <v>377</v>
      </c>
      <c r="D306" s="28" t="s">
        <v>378</v>
      </c>
      <c r="E306" s="27">
        <v>13602</v>
      </c>
      <c r="F306" s="29" t="s">
        <v>1779</v>
      </c>
      <c r="G306" s="29" t="s">
        <v>1081</v>
      </c>
      <c r="H306" s="29" t="s">
        <v>376</v>
      </c>
      <c r="I306" s="29" t="s">
        <v>335</v>
      </c>
      <c r="J306" s="29" t="s">
        <v>731</v>
      </c>
      <c r="K306" s="29"/>
      <c r="L306" s="29" t="s">
        <v>1085</v>
      </c>
      <c r="M306" s="29" t="s">
        <v>1082</v>
      </c>
      <c r="N306" s="29" t="s">
        <v>1083</v>
      </c>
      <c r="O306" s="29" t="s">
        <v>1087</v>
      </c>
      <c r="P306" s="29" t="s">
        <v>1086</v>
      </c>
      <c r="Q306" s="29" t="s">
        <v>733</v>
      </c>
      <c r="R306" s="30" t="s">
        <v>1392</v>
      </c>
      <c r="S306" s="31" t="s">
        <v>1040</v>
      </c>
      <c r="T306" s="32" t="s">
        <v>690</v>
      </c>
      <c r="V306" s="26" t="str">
        <f>+Final__2[[#This Row],[titulo]]&amp;Final__2[[#This Row],[Territorio]]&amp;", "&amp;Final__2[[#This Row],[temporalidad]]</f>
        <v>Pirámide Poblacional comuna de El Monte, 2002-2021</v>
      </c>
      <c r="W306" s="26" t="str">
        <f>+Final__2[[#This Row],[descripcion_larga]]&amp;Final__2[[#This Row],[Territorio]]&amp;X306&amp;Y306</f>
        <v>Pirámide Poblacional que detalla el número de habitantes por sexo y según rango etario en la comuna de El Monte, durante el Periodo 2011-2017.</v>
      </c>
      <c r="X306" s="25" t="s">
        <v>732</v>
      </c>
      <c r="Y306" s="25"/>
    </row>
    <row r="307" spans="1:25" ht="31.5" x14ac:dyDescent="0.35">
      <c r="A307" s="27">
        <v>1</v>
      </c>
      <c r="B307" s="28">
        <v>240</v>
      </c>
      <c r="C307" s="28" t="s">
        <v>377</v>
      </c>
      <c r="D307" s="28" t="s">
        <v>378</v>
      </c>
      <c r="E307" s="27">
        <v>13603</v>
      </c>
      <c r="F307" s="29" t="s">
        <v>1779</v>
      </c>
      <c r="G307" s="29" t="s">
        <v>1081</v>
      </c>
      <c r="H307" s="29" t="s">
        <v>376</v>
      </c>
      <c r="I307" s="29" t="s">
        <v>336</v>
      </c>
      <c r="J307" s="29" t="s">
        <v>731</v>
      </c>
      <c r="K307" s="29"/>
      <c r="L307" s="29" t="s">
        <v>1085</v>
      </c>
      <c r="M307" s="29" t="s">
        <v>1082</v>
      </c>
      <c r="N307" s="29" t="s">
        <v>1083</v>
      </c>
      <c r="O307" s="29" t="s">
        <v>1087</v>
      </c>
      <c r="P307" s="29" t="s">
        <v>1086</v>
      </c>
      <c r="Q307" s="29" t="s">
        <v>733</v>
      </c>
      <c r="R307" s="30" t="s">
        <v>1393</v>
      </c>
      <c r="S307" s="31" t="s">
        <v>1041</v>
      </c>
      <c r="T307" s="32" t="s">
        <v>691</v>
      </c>
      <c r="V307" s="26" t="str">
        <f>+Final__2[[#This Row],[titulo]]&amp;Final__2[[#This Row],[Territorio]]&amp;", "&amp;Final__2[[#This Row],[temporalidad]]</f>
        <v>Pirámide Poblacional comuna de Isla de Maipo, 2002-2021</v>
      </c>
      <c r="W307" s="26" t="str">
        <f>+Final__2[[#This Row],[descripcion_larga]]&amp;Final__2[[#This Row],[Territorio]]&amp;X307&amp;Y307</f>
        <v>Pirámide Poblacional que detalla el número de habitantes por sexo y según rango etario en la comuna de Isla de Maipo, durante el Periodo 2011-2017.</v>
      </c>
      <c r="X307" s="25" t="s">
        <v>732</v>
      </c>
      <c r="Y307" s="25"/>
    </row>
    <row r="308" spans="1:25" ht="31.5" x14ac:dyDescent="0.35">
      <c r="A308" s="27">
        <v>1</v>
      </c>
      <c r="B308" s="28">
        <v>240</v>
      </c>
      <c r="C308" s="28" t="s">
        <v>377</v>
      </c>
      <c r="D308" s="28" t="s">
        <v>378</v>
      </c>
      <c r="E308" s="27">
        <v>13604</v>
      </c>
      <c r="F308" s="29" t="s">
        <v>1779</v>
      </c>
      <c r="G308" s="29" t="s">
        <v>1081</v>
      </c>
      <c r="H308" s="29" t="s">
        <v>376</v>
      </c>
      <c r="I308" s="29" t="s">
        <v>337</v>
      </c>
      <c r="J308" s="29" t="s">
        <v>731</v>
      </c>
      <c r="K308" s="29"/>
      <c r="L308" s="29" t="s">
        <v>1085</v>
      </c>
      <c r="M308" s="29" t="s">
        <v>1082</v>
      </c>
      <c r="N308" s="29" t="s">
        <v>1083</v>
      </c>
      <c r="O308" s="29" t="s">
        <v>1087</v>
      </c>
      <c r="P308" s="29" t="s">
        <v>1086</v>
      </c>
      <c r="Q308" s="29" t="s">
        <v>733</v>
      </c>
      <c r="R308" s="30" t="s">
        <v>1394</v>
      </c>
      <c r="S308" s="31" t="s">
        <v>1042</v>
      </c>
      <c r="T308" s="32" t="s">
        <v>692</v>
      </c>
      <c r="V308" s="26" t="str">
        <f>+Final__2[[#This Row],[titulo]]&amp;Final__2[[#This Row],[Territorio]]&amp;", "&amp;Final__2[[#This Row],[temporalidad]]</f>
        <v>Pirámide Poblacional comuna de Padre Hurtado, 2002-2021</v>
      </c>
      <c r="W308" s="26" t="str">
        <f>+Final__2[[#This Row],[descripcion_larga]]&amp;Final__2[[#This Row],[Territorio]]&amp;X308&amp;Y308</f>
        <v>Pirámide Poblacional que detalla el número de habitantes por sexo y según rango etario en la comuna de Padre Hurtado, durante el Periodo 2011-2017.</v>
      </c>
      <c r="X308" s="25" t="s">
        <v>732</v>
      </c>
      <c r="Y308" s="25"/>
    </row>
    <row r="309" spans="1:25" ht="31.5" x14ac:dyDescent="0.35">
      <c r="A309" s="27">
        <v>1</v>
      </c>
      <c r="B309" s="28">
        <v>240</v>
      </c>
      <c r="C309" s="28" t="s">
        <v>377</v>
      </c>
      <c r="D309" s="28" t="s">
        <v>378</v>
      </c>
      <c r="E309" s="27">
        <v>13605</v>
      </c>
      <c r="F309" s="29" t="s">
        <v>1779</v>
      </c>
      <c r="G309" s="29" t="s">
        <v>1081</v>
      </c>
      <c r="H309" s="29" t="s">
        <v>376</v>
      </c>
      <c r="I309" s="29" t="s">
        <v>338</v>
      </c>
      <c r="J309" s="29" t="s">
        <v>731</v>
      </c>
      <c r="K309" s="29"/>
      <c r="L309" s="29" t="s">
        <v>1085</v>
      </c>
      <c r="M309" s="29" t="s">
        <v>1082</v>
      </c>
      <c r="N309" s="29" t="s">
        <v>1083</v>
      </c>
      <c r="O309" s="29" t="s">
        <v>1087</v>
      </c>
      <c r="P309" s="29" t="s">
        <v>1086</v>
      </c>
      <c r="Q309" s="29" t="s">
        <v>733</v>
      </c>
      <c r="R309" s="30" t="s">
        <v>1395</v>
      </c>
      <c r="S309" s="31" t="s">
        <v>1043</v>
      </c>
      <c r="T309" s="32" t="s">
        <v>693</v>
      </c>
      <c r="V309" s="26" t="str">
        <f>+Final__2[[#This Row],[titulo]]&amp;Final__2[[#This Row],[Territorio]]&amp;", "&amp;Final__2[[#This Row],[temporalidad]]</f>
        <v>Pirámide Poblacional comuna de Peñaflor, 2002-2021</v>
      </c>
      <c r="W309" s="26" t="str">
        <f>+Final__2[[#This Row],[descripcion_larga]]&amp;Final__2[[#This Row],[Territorio]]&amp;X309&amp;Y309</f>
        <v>Pirámide Poblacional que detalla el número de habitantes por sexo y según rango etario en la comuna de Peñaflor, durante el Periodo 2011-2017.</v>
      </c>
      <c r="X309" s="25" t="s">
        <v>732</v>
      </c>
      <c r="Y309" s="25"/>
    </row>
    <row r="310" spans="1:25" ht="31.5" x14ac:dyDescent="0.35">
      <c r="A310" s="27">
        <v>1</v>
      </c>
      <c r="B310" s="28">
        <v>240</v>
      </c>
      <c r="C310" s="28" t="s">
        <v>377</v>
      </c>
      <c r="D310" s="28" t="s">
        <v>378</v>
      </c>
      <c r="E310" s="27">
        <v>14101</v>
      </c>
      <c r="F310" s="29" t="s">
        <v>1779</v>
      </c>
      <c r="G310" s="29" t="s">
        <v>1081</v>
      </c>
      <c r="H310" s="29" t="s">
        <v>376</v>
      </c>
      <c r="I310" s="29" t="s">
        <v>339</v>
      </c>
      <c r="J310" s="29" t="s">
        <v>731</v>
      </c>
      <c r="K310" s="29"/>
      <c r="L310" s="29" t="s">
        <v>1085</v>
      </c>
      <c r="M310" s="29" t="s">
        <v>1082</v>
      </c>
      <c r="N310" s="29" t="s">
        <v>1083</v>
      </c>
      <c r="O310" s="29" t="s">
        <v>1087</v>
      </c>
      <c r="P310" s="29" t="s">
        <v>1086</v>
      </c>
      <c r="Q310" s="29" t="s">
        <v>733</v>
      </c>
      <c r="R310" s="30" t="s">
        <v>1396</v>
      </c>
      <c r="S310" s="31" t="s">
        <v>1044</v>
      </c>
      <c r="T310" s="32" t="s">
        <v>694</v>
      </c>
      <c r="V310" s="26" t="str">
        <f>+Final__2[[#This Row],[titulo]]&amp;Final__2[[#This Row],[Territorio]]&amp;", "&amp;Final__2[[#This Row],[temporalidad]]</f>
        <v>Pirámide Poblacional comuna de Valdivia, 2002-2021</v>
      </c>
      <c r="W310" s="26" t="str">
        <f>+Final__2[[#This Row],[descripcion_larga]]&amp;Final__2[[#This Row],[Territorio]]&amp;X310&amp;Y310</f>
        <v>Pirámide Poblacional que detalla el número de habitantes por sexo y según rango etario en la comuna de Valdivia, durante el Periodo 2011-2017.</v>
      </c>
      <c r="X310" s="25" t="s">
        <v>732</v>
      </c>
      <c r="Y310" s="25"/>
    </row>
    <row r="311" spans="1:25" ht="31.5" x14ac:dyDescent="0.35">
      <c r="A311" s="27">
        <v>1</v>
      </c>
      <c r="B311" s="28">
        <v>240</v>
      </c>
      <c r="C311" s="28" t="s">
        <v>377</v>
      </c>
      <c r="D311" s="28" t="s">
        <v>378</v>
      </c>
      <c r="E311" s="27">
        <v>14102</v>
      </c>
      <c r="F311" s="29" t="s">
        <v>1779</v>
      </c>
      <c r="G311" s="29" t="s">
        <v>1081</v>
      </c>
      <c r="H311" s="29" t="s">
        <v>376</v>
      </c>
      <c r="I311" s="29" t="s">
        <v>340</v>
      </c>
      <c r="J311" s="29" t="s">
        <v>731</v>
      </c>
      <c r="K311" s="29"/>
      <c r="L311" s="29" t="s">
        <v>1085</v>
      </c>
      <c r="M311" s="29" t="s">
        <v>1082</v>
      </c>
      <c r="N311" s="29" t="s">
        <v>1083</v>
      </c>
      <c r="O311" s="29" t="s">
        <v>1087</v>
      </c>
      <c r="P311" s="29" t="s">
        <v>1086</v>
      </c>
      <c r="Q311" s="29" t="s">
        <v>733</v>
      </c>
      <c r="R311" s="30" t="s">
        <v>1397</v>
      </c>
      <c r="S311" s="31" t="s">
        <v>1045</v>
      </c>
      <c r="T311" s="32" t="s">
        <v>695</v>
      </c>
      <c r="V311" s="26" t="str">
        <f>+Final__2[[#This Row],[titulo]]&amp;Final__2[[#This Row],[Territorio]]&amp;", "&amp;Final__2[[#This Row],[temporalidad]]</f>
        <v>Pirámide Poblacional comuna de Corral, 2002-2021</v>
      </c>
      <c r="W311" s="26" t="str">
        <f>+Final__2[[#This Row],[descripcion_larga]]&amp;Final__2[[#This Row],[Territorio]]&amp;X311&amp;Y311</f>
        <v>Pirámide Poblacional que detalla el número de habitantes por sexo y según rango etario en la comuna de Corral, durante el Periodo 2011-2017.</v>
      </c>
      <c r="X311" s="25" t="s">
        <v>732</v>
      </c>
      <c r="Y311" s="25"/>
    </row>
    <row r="312" spans="1:25" ht="31.5" x14ac:dyDescent="0.35">
      <c r="A312" s="27">
        <v>1</v>
      </c>
      <c r="B312" s="28">
        <v>240</v>
      </c>
      <c r="C312" s="28" t="s">
        <v>377</v>
      </c>
      <c r="D312" s="28" t="s">
        <v>378</v>
      </c>
      <c r="E312" s="27">
        <v>14103</v>
      </c>
      <c r="F312" s="29" t="s">
        <v>1779</v>
      </c>
      <c r="G312" s="29" t="s">
        <v>1081</v>
      </c>
      <c r="H312" s="29" t="s">
        <v>376</v>
      </c>
      <c r="I312" s="29" t="s">
        <v>341</v>
      </c>
      <c r="J312" s="29" t="s">
        <v>731</v>
      </c>
      <c r="K312" s="29"/>
      <c r="L312" s="29" t="s">
        <v>1085</v>
      </c>
      <c r="M312" s="29" t="s">
        <v>1082</v>
      </c>
      <c r="N312" s="29" t="s">
        <v>1083</v>
      </c>
      <c r="O312" s="29" t="s">
        <v>1087</v>
      </c>
      <c r="P312" s="29" t="s">
        <v>1086</v>
      </c>
      <c r="Q312" s="29" t="s">
        <v>733</v>
      </c>
      <c r="R312" s="30" t="s">
        <v>1398</v>
      </c>
      <c r="S312" s="31" t="s">
        <v>1046</v>
      </c>
      <c r="T312" s="32" t="s">
        <v>696</v>
      </c>
      <c r="V312" s="26" t="str">
        <f>+Final__2[[#This Row],[titulo]]&amp;Final__2[[#This Row],[Territorio]]&amp;", "&amp;Final__2[[#This Row],[temporalidad]]</f>
        <v>Pirámide Poblacional comuna de Lanco, 2002-2021</v>
      </c>
      <c r="W312" s="26" t="str">
        <f>+Final__2[[#This Row],[descripcion_larga]]&amp;Final__2[[#This Row],[Territorio]]&amp;X312&amp;Y312</f>
        <v>Pirámide Poblacional que detalla el número de habitantes por sexo y según rango etario en la comuna de Lanco, durante el Periodo 2011-2017.</v>
      </c>
      <c r="X312" s="25" t="s">
        <v>732</v>
      </c>
      <c r="Y312" s="25"/>
    </row>
    <row r="313" spans="1:25" ht="31.5" x14ac:dyDescent="0.35">
      <c r="A313" s="27">
        <v>1</v>
      </c>
      <c r="B313" s="28">
        <v>240</v>
      </c>
      <c r="C313" s="28" t="s">
        <v>377</v>
      </c>
      <c r="D313" s="28" t="s">
        <v>378</v>
      </c>
      <c r="E313" s="27">
        <v>14104</v>
      </c>
      <c r="F313" s="29" t="s">
        <v>1779</v>
      </c>
      <c r="G313" s="29" t="s">
        <v>1081</v>
      </c>
      <c r="H313" s="29" t="s">
        <v>376</v>
      </c>
      <c r="I313" s="29" t="s">
        <v>342</v>
      </c>
      <c r="J313" s="29" t="s">
        <v>731</v>
      </c>
      <c r="K313" s="29"/>
      <c r="L313" s="29" t="s">
        <v>1085</v>
      </c>
      <c r="M313" s="29" t="s">
        <v>1082</v>
      </c>
      <c r="N313" s="29" t="s">
        <v>1083</v>
      </c>
      <c r="O313" s="29" t="s">
        <v>1087</v>
      </c>
      <c r="P313" s="29" t="s">
        <v>1086</v>
      </c>
      <c r="Q313" s="29" t="s">
        <v>733</v>
      </c>
      <c r="R313" s="30" t="s">
        <v>1399</v>
      </c>
      <c r="S313" s="31" t="s">
        <v>1047</v>
      </c>
      <c r="T313" s="32" t="s">
        <v>697</v>
      </c>
      <c r="V313" s="26" t="str">
        <f>+Final__2[[#This Row],[titulo]]&amp;Final__2[[#This Row],[Territorio]]&amp;", "&amp;Final__2[[#This Row],[temporalidad]]</f>
        <v>Pirámide Poblacional comuna de Los Lagos, 2002-2021</v>
      </c>
      <c r="W313" s="26" t="str">
        <f>+Final__2[[#This Row],[descripcion_larga]]&amp;Final__2[[#This Row],[Territorio]]&amp;X313&amp;Y313</f>
        <v>Pirámide Poblacional que detalla el número de habitantes por sexo y según rango etario en la comuna de Los Lagos, durante el Periodo 2011-2017.</v>
      </c>
      <c r="X313" s="25" t="s">
        <v>732</v>
      </c>
      <c r="Y313" s="25"/>
    </row>
    <row r="314" spans="1:25" ht="31.5" x14ac:dyDescent="0.35">
      <c r="A314" s="27">
        <v>1</v>
      </c>
      <c r="B314" s="28">
        <v>240</v>
      </c>
      <c r="C314" s="28" t="s">
        <v>377</v>
      </c>
      <c r="D314" s="28" t="s">
        <v>378</v>
      </c>
      <c r="E314" s="27">
        <v>14105</v>
      </c>
      <c r="F314" s="29" t="s">
        <v>1779</v>
      </c>
      <c r="G314" s="29" t="s">
        <v>1081</v>
      </c>
      <c r="H314" s="29" t="s">
        <v>376</v>
      </c>
      <c r="I314" s="29" t="s">
        <v>343</v>
      </c>
      <c r="J314" s="29" t="s">
        <v>731</v>
      </c>
      <c r="K314" s="29"/>
      <c r="L314" s="29" t="s">
        <v>1085</v>
      </c>
      <c r="M314" s="29" t="s">
        <v>1082</v>
      </c>
      <c r="N314" s="29" t="s">
        <v>1083</v>
      </c>
      <c r="O314" s="29" t="s">
        <v>1087</v>
      </c>
      <c r="P314" s="29" t="s">
        <v>1086</v>
      </c>
      <c r="Q314" s="29" t="s">
        <v>733</v>
      </c>
      <c r="R314" s="30" t="s">
        <v>1400</v>
      </c>
      <c r="S314" s="31" t="s">
        <v>1048</v>
      </c>
      <c r="T314" s="32" t="s">
        <v>698</v>
      </c>
      <c r="V314" s="26" t="str">
        <f>+Final__2[[#This Row],[titulo]]&amp;Final__2[[#This Row],[Territorio]]&amp;", "&amp;Final__2[[#This Row],[temporalidad]]</f>
        <v>Pirámide Poblacional comuna de Máfil, 2002-2021</v>
      </c>
      <c r="W314" s="26" t="str">
        <f>+Final__2[[#This Row],[descripcion_larga]]&amp;Final__2[[#This Row],[Territorio]]&amp;X314&amp;Y314</f>
        <v>Pirámide Poblacional que detalla el número de habitantes por sexo y según rango etario en la comuna de Máfil, durante el Periodo 2011-2017.</v>
      </c>
      <c r="X314" s="25" t="s">
        <v>732</v>
      </c>
      <c r="Y314" s="25"/>
    </row>
    <row r="315" spans="1:25" ht="31.5" x14ac:dyDescent="0.35">
      <c r="A315" s="27">
        <v>1</v>
      </c>
      <c r="B315" s="28">
        <v>240</v>
      </c>
      <c r="C315" s="28" t="s">
        <v>377</v>
      </c>
      <c r="D315" s="28" t="s">
        <v>378</v>
      </c>
      <c r="E315" s="27">
        <v>14106</v>
      </c>
      <c r="F315" s="29" t="s">
        <v>1779</v>
      </c>
      <c r="G315" s="29" t="s">
        <v>1081</v>
      </c>
      <c r="H315" s="29" t="s">
        <v>376</v>
      </c>
      <c r="I315" s="29" t="s">
        <v>344</v>
      </c>
      <c r="J315" s="29" t="s">
        <v>731</v>
      </c>
      <c r="K315" s="29"/>
      <c r="L315" s="29" t="s">
        <v>1085</v>
      </c>
      <c r="M315" s="29" t="s">
        <v>1082</v>
      </c>
      <c r="N315" s="29" t="s">
        <v>1083</v>
      </c>
      <c r="O315" s="29" t="s">
        <v>1087</v>
      </c>
      <c r="P315" s="29" t="s">
        <v>1086</v>
      </c>
      <c r="Q315" s="29" t="s">
        <v>733</v>
      </c>
      <c r="R315" s="30" t="s">
        <v>1401</v>
      </c>
      <c r="S315" s="31" t="s">
        <v>1049</v>
      </c>
      <c r="T315" s="32" t="s">
        <v>699</v>
      </c>
      <c r="V315" s="26" t="str">
        <f>+Final__2[[#This Row],[titulo]]&amp;Final__2[[#This Row],[Territorio]]&amp;", "&amp;Final__2[[#This Row],[temporalidad]]</f>
        <v>Pirámide Poblacional comuna de Mariquina, 2002-2021</v>
      </c>
      <c r="W315" s="26" t="str">
        <f>+Final__2[[#This Row],[descripcion_larga]]&amp;Final__2[[#This Row],[Territorio]]&amp;X315&amp;Y315</f>
        <v>Pirámide Poblacional que detalla el número de habitantes por sexo y según rango etario en la comuna de Mariquina, durante el Periodo 2011-2017.</v>
      </c>
      <c r="X315" s="25" t="s">
        <v>732</v>
      </c>
      <c r="Y315" s="25"/>
    </row>
    <row r="316" spans="1:25" ht="31.5" x14ac:dyDescent="0.35">
      <c r="A316" s="27">
        <v>1</v>
      </c>
      <c r="B316" s="28">
        <v>240</v>
      </c>
      <c r="C316" s="28" t="s">
        <v>377</v>
      </c>
      <c r="D316" s="28" t="s">
        <v>378</v>
      </c>
      <c r="E316" s="27">
        <v>14107</v>
      </c>
      <c r="F316" s="29" t="s">
        <v>1779</v>
      </c>
      <c r="G316" s="29" t="s">
        <v>1081</v>
      </c>
      <c r="H316" s="29" t="s">
        <v>376</v>
      </c>
      <c r="I316" s="29" t="s">
        <v>345</v>
      </c>
      <c r="J316" s="29" t="s">
        <v>731</v>
      </c>
      <c r="K316" s="29"/>
      <c r="L316" s="29" t="s">
        <v>1085</v>
      </c>
      <c r="M316" s="29" t="s">
        <v>1082</v>
      </c>
      <c r="N316" s="29" t="s">
        <v>1083</v>
      </c>
      <c r="O316" s="29" t="s">
        <v>1087</v>
      </c>
      <c r="P316" s="29" t="s">
        <v>1086</v>
      </c>
      <c r="Q316" s="29" t="s">
        <v>733</v>
      </c>
      <c r="R316" s="30" t="s">
        <v>1402</v>
      </c>
      <c r="S316" s="31" t="s">
        <v>1050</v>
      </c>
      <c r="T316" s="32" t="s">
        <v>700</v>
      </c>
      <c r="V316" s="26" t="str">
        <f>+Final__2[[#This Row],[titulo]]&amp;Final__2[[#This Row],[Territorio]]&amp;", "&amp;Final__2[[#This Row],[temporalidad]]</f>
        <v>Pirámide Poblacional comuna de Paillaco, 2002-2021</v>
      </c>
      <c r="W316" s="26" t="str">
        <f>+Final__2[[#This Row],[descripcion_larga]]&amp;Final__2[[#This Row],[Territorio]]&amp;X316&amp;Y316</f>
        <v>Pirámide Poblacional que detalla el número de habitantes por sexo y según rango etario en la comuna de Paillaco, durante el Periodo 2011-2017.</v>
      </c>
      <c r="X316" s="25" t="s">
        <v>732</v>
      </c>
      <c r="Y316" s="25"/>
    </row>
    <row r="317" spans="1:25" ht="31.5" x14ac:dyDescent="0.35">
      <c r="A317" s="27">
        <v>1</v>
      </c>
      <c r="B317" s="28">
        <v>240</v>
      </c>
      <c r="C317" s="28" t="s">
        <v>377</v>
      </c>
      <c r="D317" s="28" t="s">
        <v>378</v>
      </c>
      <c r="E317" s="27">
        <v>14108</v>
      </c>
      <c r="F317" s="29" t="s">
        <v>1779</v>
      </c>
      <c r="G317" s="29" t="s">
        <v>1081</v>
      </c>
      <c r="H317" s="29" t="s">
        <v>376</v>
      </c>
      <c r="I317" s="29" t="s">
        <v>346</v>
      </c>
      <c r="J317" s="29" t="s">
        <v>731</v>
      </c>
      <c r="K317" s="29"/>
      <c r="L317" s="29" t="s">
        <v>1085</v>
      </c>
      <c r="M317" s="29" t="s">
        <v>1082</v>
      </c>
      <c r="N317" s="29" t="s">
        <v>1083</v>
      </c>
      <c r="O317" s="29" t="s">
        <v>1087</v>
      </c>
      <c r="P317" s="29" t="s">
        <v>1086</v>
      </c>
      <c r="Q317" s="29" t="s">
        <v>733</v>
      </c>
      <c r="R317" s="30" t="s">
        <v>1403</v>
      </c>
      <c r="S317" s="31" t="s">
        <v>1051</v>
      </c>
      <c r="T317" s="32" t="s">
        <v>701</v>
      </c>
      <c r="V317" s="26" t="str">
        <f>+Final__2[[#This Row],[titulo]]&amp;Final__2[[#This Row],[Territorio]]&amp;", "&amp;Final__2[[#This Row],[temporalidad]]</f>
        <v>Pirámide Poblacional comuna de Panguipulli, 2002-2021</v>
      </c>
      <c r="W317" s="26" t="str">
        <f>+Final__2[[#This Row],[descripcion_larga]]&amp;Final__2[[#This Row],[Territorio]]&amp;X317&amp;Y317</f>
        <v>Pirámide Poblacional que detalla el número de habitantes por sexo y según rango etario en la comuna de Panguipulli, durante el Periodo 2011-2017.</v>
      </c>
      <c r="X317" s="25" t="s">
        <v>732</v>
      </c>
      <c r="Y317" s="25"/>
    </row>
    <row r="318" spans="1:25" ht="31.5" x14ac:dyDescent="0.35">
      <c r="A318" s="27">
        <v>1</v>
      </c>
      <c r="B318" s="28">
        <v>240</v>
      </c>
      <c r="C318" s="28" t="s">
        <v>377</v>
      </c>
      <c r="D318" s="28" t="s">
        <v>378</v>
      </c>
      <c r="E318" s="27">
        <v>14201</v>
      </c>
      <c r="F318" s="29" t="s">
        <v>1779</v>
      </c>
      <c r="G318" s="29" t="s">
        <v>1081</v>
      </c>
      <c r="H318" s="29" t="s">
        <v>376</v>
      </c>
      <c r="I318" s="29" t="s">
        <v>347</v>
      </c>
      <c r="J318" s="29" t="s">
        <v>731</v>
      </c>
      <c r="K318" s="29"/>
      <c r="L318" s="29" t="s">
        <v>1085</v>
      </c>
      <c r="M318" s="29" t="s">
        <v>1082</v>
      </c>
      <c r="N318" s="29" t="s">
        <v>1083</v>
      </c>
      <c r="O318" s="29" t="s">
        <v>1087</v>
      </c>
      <c r="P318" s="29" t="s">
        <v>1086</v>
      </c>
      <c r="Q318" s="29" t="s">
        <v>733</v>
      </c>
      <c r="R318" s="30" t="s">
        <v>1404</v>
      </c>
      <c r="S318" s="31" t="s">
        <v>1052</v>
      </c>
      <c r="T318" s="32" t="s">
        <v>702</v>
      </c>
      <c r="V318" s="26" t="str">
        <f>+Final__2[[#This Row],[titulo]]&amp;Final__2[[#This Row],[Territorio]]&amp;", "&amp;Final__2[[#This Row],[temporalidad]]</f>
        <v>Pirámide Poblacional comuna de La Unión, 2002-2021</v>
      </c>
      <c r="W318" s="26" t="str">
        <f>+Final__2[[#This Row],[descripcion_larga]]&amp;Final__2[[#This Row],[Territorio]]&amp;X318&amp;Y318</f>
        <v>Pirámide Poblacional que detalla el número de habitantes por sexo y según rango etario en la comuna de La Unión, durante el Periodo 2011-2017.</v>
      </c>
      <c r="X318" s="25" t="s">
        <v>732</v>
      </c>
      <c r="Y318" s="25"/>
    </row>
    <row r="319" spans="1:25" ht="31.5" x14ac:dyDescent="0.35">
      <c r="A319" s="27">
        <v>1</v>
      </c>
      <c r="B319" s="28">
        <v>240</v>
      </c>
      <c r="C319" s="28" t="s">
        <v>377</v>
      </c>
      <c r="D319" s="28" t="s">
        <v>378</v>
      </c>
      <c r="E319" s="27">
        <v>14202</v>
      </c>
      <c r="F319" s="29" t="s">
        <v>1779</v>
      </c>
      <c r="G319" s="29" t="s">
        <v>1081</v>
      </c>
      <c r="H319" s="29" t="s">
        <v>376</v>
      </c>
      <c r="I319" s="29" t="s">
        <v>348</v>
      </c>
      <c r="J319" s="29" t="s">
        <v>731</v>
      </c>
      <c r="K319" s="29"/>
      <c r="L319" s="29" t="s">
        <v>1085</v>
      </c>
      <c r="M319" s="29" t="s">
        <v>1082</v>
      </c>
      <c r="N319" s="29" t="s">
        <v>1083</v>
      </c>
      <c r="O319" s="29" t="s">
        <v>1087</v>
      </c>
      <c r="P319" s="29" t="s">
        <v>1086</v>
      </c>
      <c r="Q319" s="29" t="s">
        <v>733</v>
      </c>
      <c r="R319" s="30" t="s">
        <v>1405</v>
      </c>
      <c r="S319" s="31" t="s">
        <v>1053</v>
      </c>
      <c r="T319" s="32" t="s">
        <v>703</v>
      </c>
      <c r="V319" s="26" t="str">
        <f>+Final__2[[#This Row],[titulo]]&amp;Final__2[[#This Row],[Territorio]]&amp;", "&amp;Final__2[[#This Row],[temporalidad]]</f>
        <v>Pirámide Poblacional comuna de Futrono, 2002-2021</v>
      </c>
      <c r="W319" s="26" t="str">
        <f>+Final__2[[#This Row],[descripcion_larga]]&amp;Final__2[[#This Row],[Territorio]]&amp;X319&amp;Y319</f>
        <v>Pirámide Poblacional que detalla el número de habitantes por sexo y según rango etario en la comuna de Futrono, durante el Periodo 2011-2017.</v>
      </c>
      <c r="X319" s="25" t="s">
        <v>732</v>
      </c>
      <c r="Y319" s="25"/>
    </row>
    <row r="320" spans="1:25" ht="31.5" x14ac:dyDescent="0.35">
      <c r="A320" s="27">
        <v>1</v>
      </c>
      <c r="B320" s="28">
        <v>240</v>
      </c>
      <c r="C320" s="28" t="s">
        <v>377</v>
      </c>
      <c r="D320" s="28" t="s">
        <v>378</v>
      </c>
      <c r="E320" s="27">
        <v>14203</v>
      </c>
      <c r="F320" s="29" t="s">
        <v>1779</v>
      </c>
      <c r="G320" s="29" t="s">
        <v>1081</v>
      </c>
      <c r="H320" s="29" t="s">
        <v>376</v>
      </c>
      <c r="I320" s="29" t="s">
        <v>349</v>
      </c>
      <c r="J320" s="29" t="s">
        <v>731</v>
      </c>
      <c r="K320" s="29"/>
      <c r="L320" s="29" t="s">
        <v>1085</v>
      </c>
      <c r="M320" s="29" t="s">
        <v>1082</v>
      </c>
      <c r="N320" s="29" t="s">
        <v>1083</v>
      </c>
      <c r="O320" s="29" t="s">
        <v>1087</v>
      </c>
      <c r="P320" s="29" t="s">
        <v>1086</v>
      </c>
      <c r="Q320" s="29" t="s">
        <v>733</v>
      </c>
      <c r="R320" s="30" t="s">
        <v>1406</v>
      </c>
      <c r="S320" s="31" t="s">
        <v>1054</v>
      </c>
      <c r="T320" s="32" t="s">
        <v>704</v>
      </c>
      <c r="V320" s="26" t="str">
        <f>+Final__2[[#This Row],[titulo]]&amp;Final__2[[#This Row],[Territorio]]&amp;", "&amp;Final__2[[#This Row],[temporalidad]]</f>
        <v>Pirámide Poblacional comuna de Lago Ranco, 2002-2021</v>
      </c>
      <c r="W320" s="26" t="str">
        <f>+Final__2[[#This Row],[descripcion_larga]]&amp;Final__2[[#This Row],[Territorio]]&amp;X320&amp;Y320</f>
        <v>Pirámide Poblacional que detalla el número de habitantes por sexo y según rango etario en la comuna de Lago Ranco, durante el Periodo 2011-2017.</v>
      </c>
      <c r="X320" s="25" t="s">
        <v>732</v>
      </c>
      <c r="Y320" s="25"/>
    </row>
    <row r="321" spans="1:25" ht="31.5" x14ac:dyDescent="0.35">
      <c r="A321" s="27">
        <v>1</v>
      </c>
      <c r="B321" s="28">
        <v>240</v>
      </c>
      <c r="C321" s="28" t="s">
        <v>377</v>
      </c>
      <c r="D321" s="28" t="s">
        <v>378</v>
      </c>
      <c r="E321" s="27">
        <v>14204</v>
      </c>
      <c r="F321" s="29" t="s">
        <v>1779</v>
      </c>
      <c r="G321" s="29" t="s">
        <v>1081</v>
      </c>
      <c r="H321" s="29" t="s">
        <v>376</v>
      </c>
      <c r="I321" s="29" t="s">
        <v>350</v>
      </c>
      <c r="J321" s="29" t="s">
        <v>731</v>
      </c>
      <c r="K321" s="29"/>
      <c r="L321" s="29" t="s">
        <v>1085</v>
      </c>
      <c r="M321" s="29" t="s">
        <v>1082</v>
      </c>
      <c r="N321" s="29" t="s">
        <v>1083</v>
      </c>
      <c r="O321" s="29" t="s">
        <v>1087</v>
      </c>
      <c r="P321" s="29" t="s">
        <v>1086</v>
      </c>
      <c r="Q321" s="29" t="s">
        <v>733</v>
      </c>
      <c r="R321" s="30" t="s">
        <v>1407</v>
      </c>
      <c r="S321" s="31" t="s">
        <v>1055</v>
      </c>
      <c r="T321" s="32" t="s">
        <v>705</v>
      </c>
      <c r="V321" s="26" t="str">
        <f>+Final__2[[#This Row],[titulo]]&amp;Final__2[[#This Row],[Territorio]]&amp;", "&amp;Final__2[[#This Row],[temporalidad]]</f>
        <v>Pirámide Poblacional comuna de Río Bueno, 2002-2021</v>
      </c>
      <c r="W321" s="26" t="str">
        <f>+Final__2[[#This Row],[descripcion_larga]]&amp;Final__2[[#This Row],[Territorio]]&amp;X321&amp;Y321</f>
        <v>Pirámide Poblacional que detalla el número de habitantes por sexo y según rango etario en la comuna de Río Bueno, durante el Periodo 2011-2017.</v>
      </c>
      <c r="X321" s="25" t="s">
        <v>732</v>
      </c>
      <c r="Y321" s="25"/>
    </row>
    <row r="322" spans="1:25" ht="31.5" x14ac:dyDescent="0.35">
      <c r="A322" s="27">
        <v>1</v>
      </c>
      <c r="B322" s="28">
        <v>240</v>
      </c>
      <c r="C322" s="28" t="s">
        <v>377</v>
      </c>
      <c r="D322" s="28" t="s">
        <v>378</v>
      </c>
      <c r="E322" s="27">
        <v>15101</v>
      </c>
      <c r="F322" s="29" t="s">
        <v>1779</v>
      </c>
      <c r="G322" s="29" t="s">
        <v>1081</v>
      </c>
      <c r="H322" s="29" t="s">
        <v>376</v>
      </c>
      <c r="I322" s="29" t="s">
        <v>351</v>
      </c>
      <c r="J322" s="29" t="s">
        <v>731</v>
      </c>
      <c r="K322" s="29"/>
      <c r="L322" s="29" t="s">
        <v>1085</v>
      </c>
      <c r="M322" s="29" t="s">
        <v>1082</v>
      </c>
      <c r="N322" s="29" t="s">
        <v>1083</v>
      </c>
      <c r="O322" s="29" t="s">
        <v>1087</v>
      </c>
      <c r="P322" s="29" t="s">
        <v>1086</v>
      </c>
      <c r="Q322" s="29" t="s">
        <v>733</v>
      </c>
      <c r="R322" s="30" t="s">
        <v>1408</v>
      </c>
      <c r="S322" s="31" t="s">
        <v>1056</v>
      </c>
      <c r="T322" s="32" t="s">
        <v>706</v>
      </c>
      <c r="V322" s="26" t="str">
        <f>+Final__2[[#This Row],[titulo]]&amp;Final__2[[#This Row],[Territorio]]&amp;", "&amp;Final__2[[#This Row],[temporalidad]]</f>
        <v>Pirámide Poblacional comuna de Arica, 2002-2021</v>
      </c>
      <c r="W322" s="26" t="str">
        <f>+Final__2[[#This Row],[descripcion_larga]]&amp;Final__2[[#This Row],[Territorio]]&amp;X322&amp;Y322</f>
        <v>Pirámide Poblacional que detalla el número de habitantes por sexo y según rango etario en la comuna de Arica, durante el Periodo 2011-2017.</v>
      </c>
      <c r="X322" s="25" t="s">
        <v>732</v>
      </c>
      <c r="Y322" s="25"/>
    </row>
    <row r="323" spans="1:25" ht="31.5" x14ac:dyDescent="0.35">
      <c r="A323" s="27">
        <v>1</v>
      </c>
      <c r="B323" s="28">
        <v>240</v>
      </c>
      <c r="C323" s="28" t="s">
        <v>377</v>
      </c>
      <c r="D323" s="28" t="s">
        <v>378</v>
      </c>
      <c r="E323" s="27">
        <v>15102</v>
      </c>
      <c r="F323" s="29" t="s">
        <v>1779</v>
      </c>
      <c r="G323" s="29" t="s">
        <v>1081</v>
      </c>
      <c r="H323" s="29" t="s">
        <v>376</v>
      </c>
      <c r="I323" s="29" t="s">
        <v>352</v>
      </c>
      <c r="J323" s="29" t="s">
        <v>731</v>
      </c>
      <c r="K323" s="29"/>
      <c r="L323" s="29" t="s">
        <v>1085</v>
      </c>
      <c r="M323" s="29" t="s">
        <v>1082</v>
      </c>
      <c r="N323" s="29" t="s">
        <v>1083</v>
      </c>
      <c r="O323" s="29" t="s">
        <v>1087</v>
      </c>
      <c r="P323" s="29" t="s">
        <v>1086</v>
      </c>
      <c r="Q323" s="29" t="s">
        <v>733</v>
      </c>
      <c r="R323" s="30" t="s">
        <v>1409</v>
      </c>
      <c r="S323" s="31" t="s">
        <v>1057</v>
      </c>
      <c r="T323" s="32" t="s">
        <v>707</v>
      </c>
      <c r="V323" s="26" t="str">
        <f>+Final__2[[#This Row],[titulo]]&amp;Final__2[[#This Row],[Territorio]]&amp;", "&amp;Final__2[[#This Row],[temporalidad]]</f>
        <v>Pirámide Poblacional comuna de Camarones, 2002-2021</v>
      </c>
      <c r="W323" s="26" t="str">
        <f>+Final__2[[#This Row],[descripcion_larga]]&amp;Final__2[[#This Row],[Territorio]]&amp;X323&amp;Y323</f>
        <v>Pirámide Poblacional que detalla el número de habitantes por sexo y según rango etario en la comuna de Camarones, durante el Periodo 2011-2017.</v>
      </c>
      <c r="X323" s="25" t="s">
        <v>732</v>
      </c>
      <c r="Y323" s="25"/>
    </row>
    <row r="324" spans="1:25" ht="31.5" x14ac:dyDescent="0.35">
      <c r="A324" s="27">
        <v>1</v>
      </c>
      <c r="B324" s="28">
        <v>240</v>
      </c>
      <c r="C324" s="28" t="s">
        <v>377</v>
      </c>
      <c r="D324" s="28" t="s">
        <v>378</v>
      </c>
      <c r="E324" s="27">
        <v>15201</v>
      </c>
      <c r="F324" s="29" t="s">
        <v>1779</v>
      </c>
      <c r="G324" s="29" t="s">
        <v>1081</v>
      </c>
      <c r="H324" s="29" t="s">
        <v>376</v>
      </c>
      <c r="I324" s="29" t="s">
        <v>353</v>
      </c>
      <c r="J324" s="29" t="s">
        <v>731</v>
      </c>
      <c r="K324" s="29"/>
      <c r="L324" s="29" t="s">
        <v>1085</v>
      </c>
      <c r="M324" s="29" t="s">
        <v>1082</v>
      </c>
      <c r="N324" s="29" t="s">
        <v>1083</v>
      </c>
      <c r="O324" s="29" t="s">
        <v>1087</v>
      </c>
      <c r="P324" s="29" t="s">
        <v>1086</v>
      </c>
      <c r="Q324" s="29" t="s">
        <v>733</v>
      </c>
      <c r="R324" s="30" t="s">
        <v>1410</v>
      </c>
      <c r="S324" s="31" t="s">
        <v>1058</v>
      </c>
      <c r="T324" s="32" t="s">
        <v>708</v>
      </c>
      <c r="V324" s="26" t="str">
        <f>+Final__2[[#This Row],[titulo]]&amp;Final__2[[#This Row],[Territorio]]&amp;", "&amp;Final__2[[#This Row],[temporalidad]]</f>
        <v>Pirámide Poblacional comuna de Putre, 2002-2021</v>
      </c>
      <c r="W324" s="26" t="str">
        <f>+Final__2[[#This Row],[descripcion_larga]]&amp;Final__2[[#This Row],[Territorio]]&amp;X324&amp;Y324</f>
        <v>Pirámide Poblacional que detalla el número de habitantes por sexo y según rango etario en la comuna de Putre, durante el Periodo 2011-2017.</v>
      </c>
      <c r="X324" s="25" t="s">
        <v>732</v>
      </c>
      <c r="Y324" s="25"/>
    </row>
    <row r="325" spans="1:25" ht="31.5" x14ac:dyDescent="0.35">
      <c r="A325" s="27">
        <v>1</v>
      </c>
      <c r="B325" s="28">
        <v>240</v>
      </c>
      <c r="C325" s="28" t="s">
        <v>377</v>
      </c>
      <c r="D325" s="28" t="s">
        <v>378</v>
      </c>
      <c r="E325" s="27">
        <v>15202</v>
      </c>
      <c r="F325" s="29" t="s">
        <v>1779</v>
      </c>
      <c r="G325" s="29" t="s">
        <v>1081</v>
      </c>
      <c r="H325" s="29" t="s">
        <v>376</v>
      </c>
      <c r="I325" s="29" t="s">
        <v>354</v>
      </c>
      <c r="J325" s="29" t="s">
        <v>731</v>
      </c>
      <c r="K325" s="29"/>
      <c r="L325" s="29" t="s">
        <v>1085</v>
      </c>
      <c r="M325" s="29" t="s">
        <v>1082</v>
      </c>
      <c r="N325" s="29" t="s">
        <v>1083</v>
      </c>
      <c r="O325" s="29" t="s">
        <v>1087</v>
      </c>
      <c r="P325" s="29" t="s">
        <v>1086</v>
      </c>
      <c r="Q325" s="29" t="s">
        <v>733</v>
      </c>
      <c r="R325" s="30" t="s">
        <v>1411</v>
      </c>
      <c r="S325" s="31" t="s">
        <v>1059</v>
      </c>
      <c r="T325" s="32" t="s">
        <v>709</v>
      </c>
      <c r="V325" s="26" t="str">
        <f>+Final__2[[#This Row],[titulo]]&amp;Final__2[[#This Row],[Territorio]]&amp;", "&amp;Final__2[[#This Row],[temporalidad]]</f>
        <v>Pirámide Poblacional comuna de General Lagos, 2002-2021</v>
      </c>
      <c r="W325" s="26" t="str">
        <f>+Final__2[[#This Row],[descripcion_larga]]&amp;Final__2[[#This Row],[Territorio]]&amp;X325&amp;Y325</f>
        <v>Pirámide Poblacional que detalla el número de habitantes por sexo y según rango etario en la comuna de General Lagos, durante el Periodo 2011-2017.</v>
      </c>
      <c r="X325" s="25" t="s">
        <v>732</v>
      </c>
      <c r="Y325" s="25"/>
    </row>
    <row r="326" spans="1:25" ht="31.5" x14ac:dyDescent="0.35">
      <c r="A326" s="27">
        <v>1</v>
      </c>
      <c r="B326" s="28">
        <v>240</v>
      </c>
      <c r="C326" s="28" t="s">
        <v>377</v>
      </c>
      <c r="D326" s="28" t="s">
        <v>378</v>
      </c>
      <c r="E326" s="27">
        <v>16101</v>
      </c>
      <c r="F326" s="29" t="s">
        <v>1779</v>
      </c>
      <c r="G326" s="29" t="s">
        <v>1081</v>
      </c>
      <c r="H326" s="29" t="s">
        <v>376</v>
      </c>
      <c r="I326" s="29" t="s">
        <v>355</v>
      </c>
      <c r="J326" s="29" t="s">
        <v>731</v>
      </c>
      <c r="K326" s="29"/>
      <c r="L326" s="29" t="s">
        <v>1085</v>
      </c>
      <c r="M326" s="29" t="s">
        <v>1082</v>
      </c>
      <c r="N326" s="29" t="s">
        <v>1083</v>
      </c>
      <c r="O326" s="29" t="s">
        <v>1087</v>
      </c>
      <c r="P326" s="29" t="s">
        <v>1086</v>
      </c>
      <c r="Q326" s="29" t="s">
        <v>733</v>
      </c>
      <c r="R326" s="30" t="s">
        <v>1412</v>
      </c>
      <c r="S326" s="31" t="s">
        <v>1060</v>
      </c>
      <c r="T326" s="32" t="s">
        <v>710</v>
      </c>
      <c r="V326" s="26" t="str">
        <f>+Final__2[[#This Row],[titulo]]&amp;Final__2[[#This Row],[Territorio]]&amp;", "&amp;Final__2[[#This Row],[temporalidad]]</f>
        <v>Pirámide Poblacional comuna de Chillán, 2002-2021</v>
      </c>
      <c r="W326" s="26" t="str">
        <f>+Final__2[[#This Row],[descripcion_larga]]&amp;Final__2[[#This Row],[Territorio]]&amp;X326&amp;Y326</f>
        <v>Pirámide Poblacional que detalla el número de habitantes por sexo y según rango etario en la comuna de Chillán, durante el Periodo 2011-2017.</v>
      </c>
      <c r="X326" s="25" t="s">
        <v>732</v>
      </c>
      <c r="Y326" s="25"/>
    </row>
    <row r="327" spans="1:25" ht="31.5" x14ac:dyDescent="0.35">
      <c r="A327" s="27">
        <v>1</v>
      </c>
      <c r="B327" s="28">
        <v>240</v>
      </c>
      <c r="C327" s="28" t="s">
        <v>377</v>
      </c>
      <c r="D327" s="28" t="s">
        <v>378</v>
      </c>
      <c r="E327" s="27">
        <v>16102</v>
      </c>
      <c r="F327" s="29" t="s">
        <v>1779</v>
      </c>
      <c r="G327" s="29" t="s">
        <v>1081</v>
      </c>
      <c r="H327" s="29" t="s">
        <v>376</v>
      </c>
      <c r="I327" s="29" t="s">
        <v>356</v>
      </c>
      <c r="J327" s="29" t="s">
        <v>731</v>
      </c>
      <c r="K327" s="29"/>
      <c r="L327" s="29" t="s">
        <v>1085</v>
      </c>
      <c r="M327" s="29" t="s">
        <v>1082</v>
      </c>
      <c r="N327" s="29" t="s">
        <v>1083</v>
      </c>
      <c r="O327" s="29" t="s">
        <v>1087</v>
      </c>
      <c r="P327" s="29" t="s">
        <v>1086</v>
      </c>
      <c r="Q327" s="29" t="s">
        <v>733</v>
      </c>
      <c r="R327" s="30" t="s">
        <v>1413</v>
      </c>
      <c r="S327" s="31" t="s">
        <v>1061</v>
      </c>
      <c r="T327" s="32" t="s">
        <v>711</v>
      </c>
      <c r="V327" s="26" t="str">
        <f>+Final__2[[#This Row],[titulo]]&amp;Final__2[[#This Row],[Territorio]]&amp;", "&amp;Final__2[[#This Row],[temporalidad]]</f>
        <v>Pirámide Poblacional comuna de Bulnes, 2002-2021</v>
      </c>
      <c r="W327" s="26" t="str">
        <f>+Final__2[[#This Row],[descripcion_larga]]&amp;Final__2[[#This Row],[Territorio]]&amp;X327&amp;Y327</f>
        <v>Pirámide Poblacional que detalla el número de habitantes por sexo y según rango etario en la comuna de Bulnes, durante el Periodo 2011-2017.</v>
      </c>
      <c r="X327" s="25" t="s">
        <v>732</v>
      </c>
      <c r="Y327" s="25"/>
    </row>
    <row r="328" spans="1:25" ht="31.5" x14ac:dyDescent="0.35">
      <c r="A328" s="27">
        <v>1</v>
      </c>
      <c r="B328" s="28">
        <v>240</v>
      </c>
      <c r="C328" s="28" t="s">
        <v>377</v>
      </c>
      <c r="D328" s="28" t="s">
        <v>378</v>
      </c>
      <c r="E328" s="27">
        <v>16103</v>
      </c>
      <c r="F328" s="29" t="s">
        <v>1779</v>
      </c>
      <c r="G328" s="29" t="s">
        <v>1081</v>
      </c>
      <c r="H328" s="29" t="s">
        <v>376</v>
      </c>
      <c r="I328" s="29" t="s">
        <v>357</v>
      </c>
      <c r="J328" s="29" t="s">
        <v>731</v>
      </c>
      <c r="K328" s="29"/>
      <c r="L328" s="29" t="s">
        <v>1085</v>
      </c>
      <c r="M328" s="29" t="s">
        <v>1082</v>
      </c>
      <c r="N328" s="29" t="s">
        <v>1083</v>
      </c>
      <c r="O328" s="29" t="s">
        <v>1087</v>
      </c>
      <c r="P328" s="29" t="s">
        <v>1086</v>
      </c>
      <c r="Q328" s="29" t="s">
        <v>733</v>
      </c>
      <c r="R328" s="30" t="s">
        <v>1414</v>
      </c>
      <c r="S328" s="31" t="s">
        <v>1062</v>
      </c>
      <c r="T328" s="32" t="s">
        <v>712</v>
      </c>
      <c r="V328" s="26" t="str">
        <f>+Final__2[[#This Row],[titulo]]&amp;Final__2[[#This Row],[Territorio]]&amp;", "&amp;Final__2[[#This Row],[temporalidad]]</f>
        <v>Pirámide Poblacional comuna de Chillán Viejo, 2002-2021</v>
      </c>
      <c r="W328" s="26" t="str">
        <f>+Final__2[[#This Row],[descripcion_larga]]&amp;Final__2[[#This Row],[Territorio]]&amp;X328&amp;Y328</f>
        <v>Pirámide Poblacional que detalla el número de habitantes por sexo y según rango etario en la comuna de Chillán Viejo, durante el Periodo 2011-2017.</v>
      </c>
      <c r="X328" s="25" t="s">
        <v>732</v>
      </c>
      <c r="Y328" s="25"/>
    </row>
    <row r="329" spans="1:25" ht="31.5" x14ac:dyDescent="0.35">
      <c r="A329" s="27">
        <v>1</v>
      </c>
      <c r="B329" s="28">
        <v>240</v>
      </c>
      <c r="C329" s="28" t="s">
        <v>377</v>
      </c>
      <c r="D329" s="28" t="s">
        <v>378</v>
      </c>
      <c r="E329" s="27">
        <v>16104</v>
      </c>
      <c r="F329" s="29" t="s">
        <v>1779</v>
      </c>
      <c r="G329" s="29" t="s">
        <v>1081</v>
      </c>
      <c r="H329" s="29" t="s">
        <v>376</v>
      </c>
      <c r="I329" s="29" t="s">
        <v>358</v>
      </c>
      <c r="J329" s="29" t="s">
        <v>731</v>
      </c>
      <c r="K329" s="29"/>
      <c r="L329" s="29" t="s">
        <v>1085</v>
      </c>
      <c r="M329" s="29" t="s">
        <v>1082</v>
      </c>
      <c r="N329" s="29" t="s">
        <v>1083</v>
      </c>
      <c r="O329" s="29" t="s">
        <v>1087</v>
      </c>
      <c r="P329" s="29" t="s">
        <v>1086</v>
      </c>
      <c r="Q329" s="29" t="s">
        <v>733</v>
      </c>
      <c r="R329" s="30" t="s">
        <v>1415</v>
      </c>
      <c r="S329" s="31" t="s">
        <v>1063</v>
      </c>
      <c r="T329" s="32" t="s">
        <v>713</v>
      </c>
      <c r="V329" s="26" t="str">
        <f>+Final__2[[#This Row],[titulo]]&amp;Final__2[[#This Row],[Territorio]]&amp;", "&amp;Final__2[[#This Row],[temporalidad]]</f>
        <v>Pirámide Poblacional comuna de El Carmen, 2002-2021</v>
      </c>
      <c r="W329" s="26" t="str">
        <f>+Final__2[[#This Row],[descripcion_larga]]&amp;Final__2[[#This Row],[Territorio]]&amp;X329&amp;Y329</f>
        <v>Pirámide Poblacional que detalla el número de habitantes por sexo y según rango etario en la comuna de El Carmen, durante el Periodo 2011-2017.</v>
      </c>
      <c r="X329" s="25" t="s">
        <v>732</v>
      </c>
      <c r="Y329" s="25"/>
    </row>
    <row r="330" spans="1:25" ht="31.5" x14ac:dyDescent="0.35">
      <c r="A330" s="27">
        <v>1</v>
      </c>
      <c r="B330" s="28">
        <v>240</v>
      </c>
      <c r="C330" s="28" t="s">
        <v>377</v>
      </c>
      <c r="D330" s="28" t="s">
        <v>378</v>
      </c>
      <c r="E330" s="27">
        <v>16105</v>
      </c>
      <c r="F330" s="29" t="s">
        <v>1779</v>
      </c>
      <c r="G330" s="29" t="s">
        <v>1081</v>
      </c>
      <c r="H330" s="29" t="s">
        <v>376</v>
      </c>
      <c r="I330" s="29" t="s">
        <v>359</v>
      </c>
      <c r="J330" s="29" t="s">
        <v>731</v>
      </c>
      <c r="K330" s="29"/>
      <c r="L330" s="29" t="s">
        <v>1085</v>
      </c>
      <c r="M330" s="29" t="s">
        <v>1082</v>
      </c>
      <c r="N330" s="29" t="s">
        <v>1083</v>
      </c>
      <c r="O330" s="29" t="s">
        <v>1087</v>
      </c>
      <c r="P330" s="29" t="s">
        <v>1086</v>
      </c>
      <c r="Q330" s="29" t="s">
        <v>733</v>
      </c>
      <c r="R330" s="30" t="s">
        <v>1416</v>
      </c>
      <c r="S330" s="31" t="s">
        <v>1064</v>
      </c>
      <c r="T330" s="32" t="s">
        <v>714</v>
      </c>
      <c r="V330" s="26" t="str">
        <f>+Final__2[[#This Row],[titulo]]&amp;Final__2[[#This Row],[Territorio]]&amp;", "&amp;Final__2[[#This Row],[temporalidad]]</f>
        <v>Pirámide Poblacional comuna de Pemuco, 2002-2021</v>
      </c>
      <c r="W330" s="26" t="str">
        <f>+Final__2[[#This Row],[descripcion_larga]]&amp;Final__2[[#This Row],[Territorio]]&amp;X330&amp;Y330</f>
        <v>Pirámide Poblacional que detalla el número de habitantes por sexo y según rango etario en la comuna de Pemuco, durante el Periodo 2011-2017.</v>
      </c>
      <c r="X330" s="25" t="s">
        <v>732</v>
      </c>
      <c r="Y330" s="25"/>
    </row>
    <row r="331" spans="1:25" ht="31.5" x14ac:dyDescent="0.35">
      <c r="A331" s="27">
        <v>1</v>
      </c>
      <c r="B331" s="28">
        <v>240</v>
      </c>
      <c r="C331" s="28" t="s">
        <v>377</v>
      </c>
      <c r="D331" s="28" t="s">
        <v>378</v>
      </c>
      <c r="E331" s="27">
        <v>16106</v>
      </c>
      <c r="F331" s="29" t="s">
        <v>1779</v>
      </c>
      <c r="G331" s="29" t="s">
        <v>1081</v>
      </c>
      <c r="H331" s="29" t="s">
        <v>376</v>
      </c>
      <c r="I331" s="29" t="s">
        <v>360</v>
      </c>
      <c r="J331" s="29" t="s">
        <v>731</v>
      </c>
      <c r="K331" s="29"/>
      <c r="L331" s="29" t="s">
        <v>1085</v>
      </c>
      <c r="M331" s="29" t="s">
        <v>1082</v>
      </c>
      <c r="N331" s="29" t="s">
        <v>1083</v>
      </c>
      <c r="O331" s="29" t="s">
        <v>1087</v>
      </c>
      <c r="P331" s="29" t="s">
        <v>1086</v>
      </c>
      <c r="Q331" s="29" t="s">
        <v>733</v>
      </c>
      <c r="R331" s="30" t="s">
        <v>1417</v>
      </c>
      <c r="S331" s="31" t="s">
        <v>1065</v>
      </c>
      <c r="T331" s="32" t="s">
        <v>715</v>
      </c>
      <c r="V331" s="26" t="str">
        <f>+Final__2[[#This Row],[titulo]]&amp;Final__2[[#This Row],[Territorio]]&amp;", "&amp;Final__2[[#This Row],[temporalidad]]</f>
        <v>Pirámide Poblacional comuna de Pinto, 2002-2021</v>
      </c>
      <c r="W331" s="26" t="str">
        <f>+Final__2[[#This Row],[descripcion_larga]]&amp;Final__2[[#This Row],[Territorio]]&amp;X331&amp;Y331</f>
        <v>Pirámide Poblacional que detalla el número de habitantes por sexo y según rango etario en la comuna de Pinto, durante el Periodo 2011-2017.</v>
      </c>
      <c r="X331" s="25" t="s">
        <v>732</v>
      </c>
      <c r="Y331" s="25"/>
    </row>
    <row r="332" spans="1:25" ht="31.5" x14ac:dyDescent="0.35">
      <c r="A332" s="27">
        <v>1</v>
      </c>
      <c r="B332" s="28">
        <v>240</v>
      </c>
      <c r="C332" s="28" t="s">
        <v>377</v>
      </c>
      <c r="D332" s="28" t="s">
        <v>378</v>
      </c>
      <c r="E332" s="27">
        <v>16107</v>
      </c>
      <c r="F332" s="29" t="s">
        <v>1779</v>
      </c>
      <c r="G332" s="29" t="s">
        <v>1081</v>
      </c>
      <c r="H332" s="29" t="s">
        <v>376</v>
      </c>
      <c r="I332" s="29" t="s">
        <v>361</v>
      </c>
      <c r="J332" s="29" t="s">
        <v>731</v>
      </c>
      <c r="K332" s="29"/>
      <c r="L332" s="29" t="s">
        <v>1085</v>
      </c>
      <c r="M332" s="29" t="s">
        <v>1082</v>
      </c>
      <c r="N332" s="29" t="s">
        <v>1083</v>
      </c>
      <c r="O332" s="29" t="s">
        <v>1087</v>
      </c>
      <c r="P332" s="29" t="s">
        <v>1086</v>
      </c>
      <c r="Q332" s="29" t="s">
        <v>733</v>
      </c>
      <c r="R332" s="30" t="s">
        <v>1418</v>
      </c>
      <c r="S332" s="31" t="s">
        <v>1066</v>
      </c>
      <c r="T332" s="32" t="s">
        <v>716</v>
      </c>
      <c r="V332" s="26" t="str">
        <f>+Final__2[[#This Row],[titulo]]&amp;Final__2[[#This Row],[Territorio]]&amp;", "&amp;Final__2[[#This Row],[temporalidad]]</f>
        <v>Pirámide Poblacional comuna de Quillón, 2002-2021</v>
      </c>
      <c r="W332" s="26" t="str">
        <f>+Final__2[[#This Row],[descripcion_larga]]&amp;Final__2[[#This Row],[Territorio]]&amp;X332&amp;Y332</f>
        <v>Pirámide Poblacional que detalla el número de habitantes por sexo y según rango etario en la comuna de Quillón, durante el Periodo 2011-2017.</v>
      </c>
      <c r="X332" s="25" t="s">
        <v>732</v>
      </c>
      <c r="Y332" s="25"/>
    </row>
    <row r="333" spans="1:25" ht="31.5" x14ac:dyDescent="0.35">
      <c r="A333" s="27">
        <v>1</v>
      </c>
      <c r="B333" s="28">
        <v>240</v>
      </c>
      <c r="C333" s="28" t="s">
        <v>377</v>
      </c>
      <c r="D333" s="28" t="s">
        <v>378</v>
      </c>
      <c r="E333" s="27">
        <v>16108</v>
      </c>
      <c r="F333" s="29" t="s">
        <v>1779</v>
      </c>
      <c r="G333" s="29" t="s">
        <v>1081</v>
      </c>
      <c r="H333" s="29" t="s">
        <v>376</v>
      </c>
      <c r="I333" s="29" t="s">
        <v>362</v>
      </c>
      <c r="J333" s="29" t="s">
        <v>731</v>
      </c>
      <c r="K333" s="29"/>
      <c r="L333" s="29" t="s">
        <v>1085</v>
      </c>
      <c r="M333" s="29" t="s">
        <v>1082</v>
      </c>
      <c r="N333" s="29" t="s">
        <v>1083</v>
      </c>
      <c r="O333" s="29" t="s">
        <v>1087</v>
      </c>
      <c r="P333" s="29" t="s">
        <v>1086</v>
      </c>
      <c r="Q333" s="29" t="s">
        <v>733</v>
      </c>
      <c r="R333" s="30" t="s">
        <v>1419</v>
      </c>
      <c r="S333" s="31" t="s">
        <v>1067</v>
      </c>
      <c r="T333" s="32" t="s">
        <v>717</v>
      </c>
      <c r="V333" s="26" t="str">
        <f>+Final__2[[#This Row],[titulo]]&amp;Final__2[[#This Row],[Territorio]]&amp;", "&amp;Final__2[[#This Row],[temporalidad]]</f>
        <v>Pirámide Poblacional comuna de San Ignacio, 2002-2021</v>
      </c>
      <c r="W333" s="26" t="str">
        <f>+Final__2[[#This Row],[descripcion_larga]]&amp;Final__2[[#This Row],[Territorio]]&amp;X333&amp;Y333</f>
        <v>Pirámide Poblacional que detalla el número de habitantes por sexo y según rango etario en la comuna de San Ignacio, durante el Periodo 2011-2017.</v>
      </c>
      <c r="X333" s="25" t="s">
        <v>732</v>
      </c>
      <c r="Y333" s="25"/>
    </row>
    <row r="334" spans="1:25" ht="31.5" x14ac:dyDescent="0.35">
      <c r="A334" s="27">
        <v>1</v>
      </c>
      <c r="B334" s="28">
        <v>240</v>
      </c>
      <c r="C334" s="28" t="s">
        <v>377</v>
      </c>
      <c r="D334" s="28" t="s">
        <v>378</v>
      </c>
      <c r="E334" s="27">
        <v>16109</v>
      </c>
      <c r="F334" s="29" t="s">
        <v>1779</v>
      </c>
      <c r="G334" s="29" t="s">
        <v>1081</v>
      </c>
      <c r="H334" s="29" t="s">
        <v>376</v>
      </c>
      <c r="I334" s="29" t="s">
        <v>363</v>
      </c>
      <c r="J334" s="29" t="s">
        <v>731</v>
      </c>
      <c r="K334" s="29"/>
      <c r="L334" s="29" t="s">
        <v>1085</v>
      </c>
      <c r="M334" s="29" t="s">
        <v>1082</v>
      </c>
      <c r="N334" s="29" t="s">
        <v>1083</v>
      </c>
      <c r="O334" s="29" t="s">
        <v>1087</v>
      </c>
      <c r="P334" s="29" t="s">
        <v>1086</v>
      </c>
      <c r="Q334" s="29" t="s">
        <v>733</v>
      </c>
      <c r="R334" s="30" t="s">
        <v>1420</v>
      </c>
      <c r="S334" s="31" t="s">
        <v>1068</v>
      </c>
      <c r="T334" s="32" t="s">
        <v>718</v>
      </c>
      <c r="V334" s="26" t="str">
        <f>+Final__2[[#This Row],[titulo]]&amp;Final__2[[#This Row],[Territorio]]&amp;", "&amp;Final__2[[#This Row],[temporalidad]]</f>
        <v>Pirámide Poblacional comuna de Yungay, 2002-2021</v>
      </c>
      <c r="W334" s="26" t="str">
        <f>+Final__2[[#This Row],[descripcion_larga]]&amp;Final__2[[#This Row],[Territorio]]&amp;X334&amp;Y334</f>
        <v>Pirámide Poblacional que detalla el número de habitantes por sexo y según rango etario en la comuna de Yungay, durante el Periodo 2011-2017.</v>
      </c>
      <c r="X334" s="25" t="s">
        <v>732</v>
      </c>
      <c r="Y334" s="25"/>
    </row>
    <row r="335" spans="1:25" ht="31.5" x14ac:dyDescent="0.35">
      <c r="A335" s="27">
        <v>1</v>
      </c>
      <c r="B335" s="28">
        <v>240</v>
      </c>
      <c r="C335" s="28" t="s">
        <v>377</v>
      </c>
      <c r="D335" s="28" t="s">
        <v>378</v>
      </c>
      <c r="E335" s="27">
        <v>16201</v>
      </c>
      <c r="F335" s="29" t="s">
        <v>1779</v>
      </c>
      <c r="G335" s="29" t="s">
        <v>1081</v>
      </c>
      <c r="H335" s="29" t="s">
        <v>376</v>
      </c>
      <c r="I335" s="29" t="s">
        <v>364</v>
      </c>
      <c r="J335" s="29" t="s">
        <v>731</v>
      </c>
      <c r="K335" s="29"/>
      <c r="L335" s="29" t="s">
        <v>1085</v>
      </c>
      <c r="M335" s="29" t="s">
        <v>1082</v>
      </c>
      <c r="N335" s="29" t="s">
        <v>1083</v>
      </c>
      <c r="O335" s="29" t="s">
        <v>1087</v>
      </c>
      <c r="P335" s="29" t="s">
        <v>1086</v>
      </c>
      <c r="Q335" s="29" t="s">
        <v>733</v>
      </c>
      <c r="R335" s="30" t="s">
        <v>1421</v>
      </c>
      <c r="S335" s="31" t="s">
        <v>1069</v>
      </c>
      <c r="T335" s="32" t="s">
        <v>719</v>
      </c>
      <c r="V335" s="26" t="str">
        <f>+Final__2[[#This Row],[titulo]]&amp;Final__2[[#This Row],[Territorio]]&amp;", "&amp;Final__2[[#This Row],[temporalidad]]</f>
        <v>Pirámide Poblacional comuna de Quirihue, 2002-2021</v>
      </c>
      <c r="W335" s="26" t="str">
        <f>+Final__2[[#This Row],[descripcion_larga]]&amp;Final__2[[#This Row],[Territorio]]&amp;X335&amp;Y335</f>
        <v>Pirámide Poblacional que detalla el número de habitantes por sexo y según rango etario en la comuna de Quirihue, durante el Periodo 2011-2017.</v>
      </c>
      <c r="X335" s="25" t="s">
        <v>732</v>
      </c>
      <c r="Y335" s="25"/>
    </row>
    <row r="336" spans="1:25" ht="31.5" x14ac:dyDescent="0.35">
      <c r="A336" s="27">
        <v>1</v>
      </c>
      <c r="B336" s="28">
        <v>240</v>
      </c>
      <c r="C336" s="28" t="s">
        <v>377</v>
      </c>
      <c r="D336" s="28" t="s">
        <v>378</v>
      </c>
      <c r="E336" s="27">
        <v>16202</v>
      </c>
      <c r="F336" s="29" t="s">
        <v>1779</v>
      </c>
      <c r="G336" s="29" t="s">
        <v>1081</v>
      </c>
      <c r="H336" s="29" t="s">
        <v>376</v>
      </c>
      <c r="I336" s="29" t="s">
        <v>365</v>
      </c>
      <c r="J336" s="29" t="s">
        <v>731</v>
      </c>
      <c r="K336" s="29"/>
      <c r="L336" s="29" t="s">
        <v>1085</v>
      </c>
      <c r="M336" s="29" t="s">
        <v>1082</v>
      </c>
      <c r="N336" s="29" t="s">
        <v>1083</v>
      </c>
      <c r="O336" s="29" t="s">
        <v>1087</v>
      </c>
      <c r="P336" s="29" t="s">
        <v>1086</v>
      </c>
      <c r="Q336" s="29" t="s">
        <v>733</v>
      </c>
      <c r="R336" s="30" t="s">
        <v>1422</v>
      </c>
      <c r="S336" s="31" t="s">
        <v>1070</v>
      </c>
      <c r="T336" s="32" t="s">
        <v>720</v>
      </c>
      <c r="V336" s="26" t="str">
        <f>+Final__2[[#This Row],[titulo]]&amp;Final__2[[#This Row],[Territorio]]&amp;", "&amp;Final__2[[#This Row],[temporalidad]]</f>
        <v>Pirámide Poblacional comuna de Cobquecura, 2002-2021</v>
      </c>
      <c r="W336" s="26" t="str">
        <f>+Final__2[[#This Row],[descripcion_larga]]&amp;Final__2[[#This Row],[Territorio]]&amp;X336&amp;Y336</f>
        <v>Pirámide Poblacional que detalla el número de habitantes por sexo y según rango etario en la comuna de Cobquecura, durante el Periodo 2011-2017.</v>
      </c>
      <c r="X336" s="25" t="s">
        <v>732</v>
      </c>
      <c r="Y336" s="25"/>
    </row>
    <row r="337" spans="1:25" ht="31.5" x14ac:dyDescent="0.35">
      <c r="A337" s="27">
        <v>1</v>
      </c>
      <c r="B337" s="28">
        <v>240</v>
      </c>
      <c r="C337" s="28" t="s">
        <v>377</v>
      </c>
      <c r="D337" s="28" t="s">
        <v>378</v>
      </c>
      <c r="E337" s="27">
        <v>16203</v>
      </c>
      <c r="F337" s="29" t="s">
        <v>1779</v>
      </c>
      <c r="G337" s="29" t="s">
        <v>1081</v>
      </c>
      <c r="H337" s="29" t="s">
        <v>376</v>
      </c>
      <c r="I337" s="29" t="s">
        <v>366</v>
      </c>
      <c r="J337" s="29" t="s">
        <v>731</v>
      </c>
      <c r="K337" s="29"/>
      <c r="L337" s="29" t="s">
        <v>1085</v>
      </c>
      <c r="M337" s="29" t="s">
        <v>1082</v>
      </c>
      <c r="N337" s="29" t="s">
        <v>1083</v>
      </c>
      <c r="O337" s="29" t="s">
        <v>1087</v>
      </c>
      <c r="P337" s="29" t="s">
        <v>1086</v>
      </c>
      <c r="Q337" s="29" t="s">
        <v>733</v>
      </c>
      <c r="R337" s="30" t="s">
        <v>1423</v>
      </c>
      <c r="S337" s="31" t="s">
        <v>1071</v>
      </c>
      <c r="T337" s="32" t="s">
        <v>721</v>
      </c>
      <c r="V337" s="26" t="str">
        <f>+Final__2[[#This Row],[titulo]]&amp;Final__2[[#This Row],[Territorio]]&amp;", "&amp;Final__2[[#This Row],[temporalidad]]</f>
        <v>Pirámide Poblacional comuna de Coelemu, 2002-2021</v>
      </c>
      <c r="W337" s="26" t="str">
        <f>+Final__2[[#This Row],[descripcion_larga]]&amp;Final__2[[#This Row],[Territorio]]&amp;X337&amp;Y337</f>
        <v>Pirámide Poblacional que detalla el número de habitantes por sexo y según rango etario en la comuna de Coelemu, durante el Periodo 2011-2017.</v>
      </c>
      <c r="X337" s="25" t="s">
        <v>732</v>
      </c>
      <c r="Y337" s="25"/>
    </row>
    <row r="338" spans="1:25" ht="31.5" x14ac:dyDescent="0.35">
      <c r="A338" s="27">
        <v>1</v>
      </c>
      <c r="B338" s="28">
        <v>240</v>
      </c>
      <c r="C338" s="28" t="s">
        <v>377</v>
      </c>
      <c r="D338" s="28" t="s">
        <v>378</v>
      </c>
      <c r="E338" s="27">
        <v>16204</v>
      </c>
      <c r="F338" s="29" t="s">
        <v>1779</v>
      </c>
      <c r="G338" s="29" t="s">
        <v>1081</v>
      </c>
      <c r="H338" s="29" t="s">
        <v>376</v>
      </c>
      <c r="I338" s="29" t="s">
        <v>367</v>
      </c>
      <c r="J338" s="29" t="s">
        <v>731</v>
      </c>
      <c r="K338" s="29"/>
      <c r="L338" s="29" t="s">
        <v>1085</v>
      </c>
      <c r="M338" s="29" t="s">
        <v>1082</v>
      </c>
      <c r="N338" s="29" t="s">
        <v>1083</v>
      </c>
      <c r="O338" s="29" t="s">
        <v>1087</v>
      </c>
      <c r="P338" s="29" t="s">
        <v>1086</v>
      </c>
      <c r="Q338" s="29" t="s">
        <v>733</v>
      </c>
      <c r="R338" s="30" t="s">
        <v>1424</v>
      </c>
      <c r="S338" s="31" t="s">
        <v>1072</v>
      </c>
      <c r="T338" s="32" t="s">
        <v>722</v>
      </c>
      <c r="V338" s="26" t="str">
        <f>+Final__2[[#This Row],[titulo]]&amp;Final__2[[#This Row],[Territorio]]&amp;", "&amp;Final__2[[#This Row],[temporalidad]]</f>
        <v>Pirámide Poblacional comuna de Ninhue, 2002-2021</v>
      </c>
      <c r="W338" s="26" t="str">
        <f>+Final__2[[#This Row],[descripcion_larga]]&amp;Final__2[[#This Row],[Territorio]]&amp;X338&amp;Y338</f>
        <v>Pirámide Poblacional que detalla el número de habitantes por sexo y según rango etario en la comuna de Ninhue, durante el Periodo 2011-2017.</v>
      </c>
      <c r="X338" s="25" t="s">
        <v>732</v>
      </c>
      <c r="Y338" s="25"/>
    </row>
    <row r="339" spans="1:25" ht="31.5" x14ac:dyDescent="0.35">
      <c r="A339" s="27">
        <v>1</v>
      </c>
      <c r="B339" s="28">
        <v>240</v>
      </c>
      <c r="C339" s="28" t="s">
        <v>377</v>
      </c>
      <c r="D339" s="28" t="s">
        <v>378</v>
      </c>
      <c r="E339" s="27">
        <v>16205</v>
      </c>
      <c r="F339" s="29" t="s">
        <v>1779</v>
      </c>
      <c r="G339" s="29" t="s">
        <v>1081</v>
      </c>
      <c r="H339" s="29" t="s">
        <v>376</v>
      </c>
      <c r="I339" s="29" t="s">
        <v>368</v>
      </c>
      <c r="J339" s="29" t="s">
        <v>731</v>
      </c>
      <c r="K339" s="29"/>
      <c r="L339" s="29" t="s">
        <v>1085</v>
      </c>
      <c r="M339" s="29" t="s">
        <v>1082</v>
      </c>
      <c r="N339" s="29" t="s">
        <v>1083</v>
      </c>
      <c r="O339" s="29" t="s">
        <v>1087</v>
      </c>
      <c r="P339" s="29" t="s">
        <v>1086</v>
      </c>
      <c r="Q339" s="29" t="s">
        <v>733</v>
      </c>
      <c r="R339" s="30" t="s">
        <v>1425</v>
      </c>
      <c r="S339" s="31" t="s">
        <v>1073</v>
      </c>
      <c r="T339" s="32" t="s">
        <v>723</v>
      </c>
      <c r="V339" s="26" t="str">
        <f>+Final__2[[#This Row],[titulo]]&amp;Final__2[[#This Row],[Territorio]]&amp;", "&amp;Final__2[[#This Row],[temporalidad]]</f>
        <v>Pirámide Poblacional comuna de Portezuelo, 2002-2021</v>
      </c>
      <c r="W339" s="26" t="str">
        <f>+Final__2[[#This Row],[descripcion_larga]]&amp;Final__2[[#This Row],[Territorio]]&amp;X339&amp;Y339</f>
        <v>Pirámide Poblacional que detalla el número de habitantes por sexo y según rango etario en la comuna de Portezuelo, durante el Periodo 2011-2017.</v>
      </c>
      <c r="X339" s="25" t="s">
        <v>732</v>
      </c>
      <c r="Y339" s="25"/>
    </row>
    <row r="340" spans="1:25" ht="31.5" x14ac:dyDescent="0.35">
      <c r="A340" s="27">
        <v>1</v>
      </c>
      <c r="B340" s="28">
        <v>240</v>
      </c>
      <c r="C340" s="28" t="s">
        <v>377</v>
      </c>
      <c r="D340" s="28" t="s">
        <v>378</v>
      </c>
      <c r="E340" s="27">
        <v>16206</v>
      </c>
      <c r="F340" s="29" t="s">
        <v>1779</v>
      </c>
      <c r="G340" s="29" t="s">
        <v>1081</v>
      </c>
      <c r="H340" s="29" t="s">
        <v>376</v>
      </c>
      <c r="I340" s="29" t="s">
        <v>369</v>
      </c>
      <c r="J340" s="29" t="s">
        <v>731</v>
      </c>
      <c r="K340" s="29"/>
      <c r="L340" s="29" t="s">
        <v>1085</v>
      </c>
      <c r="M340" s="29" t="s">
        <v>1082</v>
      </c>
      <c r="N340" s="29" t="s">
        <v>1083</v>
      </c>
      <c r="O340" s="29" t="s">
        <v>1087</v>
      </c>
      <c r="P340" s="29" t="s">
        <v>1086</v>
      </c>
      <c r="Q340" s="29" t="s">
        <v>733</v>
      </c>
      <c r="R340" s="30" t="s">
        <v>1426</v>
      </c>
      <c r="S340" s="31" t="s">
        <v>1074</v>
      </c>
      <c r="T340" s="32" t="s">
        <v>724</v>
      </c>
      <c r="V340" s="26" t="str">
        <f>+Final__2[[#This Row],[titulo]]&amp;Final__2[[#This Row],[Territorio]]&amp;", "&amp;Final__2[[#This Row],[temporalidad]]</f>
        <v>Pirámide Poblacional comuna de Ránquil, 2002-2021</v>
      </c>
      <c r="W340" s="26" t="str">
        <f>+Final__2[[#This Row],[descripcion_larga]]&amp;Final__2[[#This Row],[Territorio]]&amp;X340&amp;Y340</f>
        <v>Pirámide Poblacional que detalla el número de habitantes por sexo y según rango etario en la comuna de Ránquil, durante el Periodo 2011-2017.</v>
      </c>
      <c r="X340" s="25" t="s">
        <v>732</v>
      </c>
      <c r="Y340" s="25"/>
    </row>
    <row r="341" spans="1:25" ht="31.5" x14ac:dyDescent="0.35">
      <c r="A341" s="27">
        <v>1</v>
      </c>
      <c r="B341" s="28">
        <v>240</v>
      </c>
      <c r="C341" s="28" t="s">
        <v>377</v>
      </c>
      <c r="D341" s="28" t="s">
        <v>378</v>
      </c>
      <c r="E341" s="27">
        <v>16207</v>
      </c>
      <c r="F341" s="29" t="s">
        <v>1779</v>
      </c>
      <c r="G341" s="29" t="s">
        <v>1081</v>
      </c>
      <c r="H341" s="29" t="s">
        <v>376</v>
      </c>
      <c r="I341" s="29" t="s">
        <v>370</v>
      </c>
      <c r="J341" s="29" t="s">
        <v>731</v>
      </c>
      <c r="K341" s="29"/>
      <c r="L341" s="29" t="s">
        <v>1085</v>
      </c>
      <c r="M341" s="29" t="s">
        <v>1082</v>
      </c>
      <c r="N341" s="29" t="s">
        <v>1083</v>
      </c>
      <c r="O341" s="29" t="s">
        <v>1087</v>
      </c>
      <c r="P341" s="29" t="s">
        <v>1086</v>
      </c>
      <c r="Q341" s="29" t="s">
        <v>733</v>
      </c>
      <c r="R341" s="30" t="s">
        <v>1427</v>
      </c>
      <c r="S341" s="31" t="s">
        <v>1075</v>
      </c>
      <c r="T341" s="32" t="s">
        <v>725</v>
      </c>
      <c r="V341" s="26" t="str">
        <f>+Final__2[[#This Row],[titulo]]&amp;Final__2[[#This Row],[Territorio]]&amp;", "&amp;Final__2[[#This Row],[temporalidad]]</f>
        <v>Pirámide Poblacional comuna de Treguaco, 2002-2021</v>
      </c>
      <c r="W341" s="26" t="str">
        <f>+Final__2[[#This Row],[descripcion_larga]]&amp;Final__2[[#This Row],[Territorio]]&amp;X341&amp;Y341</f>
        <v>Pirámide Poblacional que detalla el número de habitantes por sexo y según rango etario en la comuna de Treguaco, durante el Periodo 2011-2017.</v>
      </c>
      <c r="X341" s="25" t="s">
        <v>732</v>
      </c>
      <c r="Y341" s="25"/>
    </row>
    <row r="342" spans="1:25" ht="31.5" x14ac:dyDescent="0.35">
      <c r="A342" s="27">
        <v>1</v>
      </c>
      <c r="B342" s="28">
        <v>240</v>
      </c>
      <c r="C342" s="28" t="s">
        <v>377</v>
      </c>
      <c r="D342" s="28" t="s">
        <v>378</v>
      </c>
      <c r="E342" s="27">
        <v>16301</v>
      </c>
      <c r="F342" s="29" t="s">
        <v>1779</v>
      </c>
      <c r="G342" s="29" t="s">
        <v>1081</v>
      </c>
      <c r="H342" s="29" t="s">
        <v>376</v>
      </c>
      <c r="I342" s="29" t="s">
        <v>371</v>
      </c>
      <c r="J342" s="29" t="s">
        <v>731</v>
      </c>
      <c r="K342" s="29"/>
      <c r="L342" s="29" t="s">
        <v>1085</v>
      </c>
      <c r="M342" s="29" t="s">
        <v>1082</v>
      </c>
      <c r="N342" s="29" t="s">
        <v>1083</v>
      </c>
      <c r="O342" s="29" t="s">
        <v>1087</v>
      </c>
      <c r="P342" s="29" t="s">
        <v>1086</v>
      </c>
      <c r="Q342" s="29" t="s">
        <v>733</v>
      </c>
      <c r="R342" s="30" t="s">
        <v>1428</v>
      </c>
      <c r="S342" s="31" t="s">
        <v>1076</v>
      </c>
      <c r="T342" s="32" t="s">
        <v>726</v>
      </c>
      <c r="V342" s="26" t="str">
        <f>+Final__2[[#This Row],[titulo]]&amp;Final__2[[#This Row],[Territorio]]&amp;", "&amp;Final__2[[#This Row],[temporalidad]]</f>
        <v>Pirámide Poblacional comuna de San Carlos, 2002-2021</v>
      </c>
      <c r="W342" s="26" t="str">
        <f>+Final__2[[#This Row],[descripcion_larga]]&amp;Final__2[[#This Row],[Territorio]]&amp;X342&amp;Y342</f>
        <v>Pirámide Poblacional que detalla el número de habitantes por sexo y según rango etario en la comuna de San Carlos, durante el Periodo 2011-2017.</v>
      </c>
      <c r="X342" s="25" t="s">
        <v>732</v>
      </c>
      <c r="Y342" s="25"/>
    </row>
    <row r="343" spans="1:25" ht="31.5" x14ac:dyDescent="0.35">
      <c r="A343" s="27">
        <v>1</v>
      </c>
      <c r="B343" s="28">
        <v>240</v>
      </c>
      <c r="C343" s="28" t="s">
        <v>377</v>
      </c>
      <c r="D343" s="28" t="s">
        <v>378</v>
      </c>
      <c r="E343" s="27">
        <v>16302</v>
      </c>
      <c r="F343" s="29" t="s">
        <v>1779</v>
      </c>
      <c r="G343" s="29" t="s">
        <v>1081</v>
      </c>
      <c r="H343" s="29" t="s">
        <v>376</v>
      </c>
      <c r="I343" s="29" t="s">
        <v>372</v>
      </c>
      <c r="J343" s="29" t="s">
        <v>731</v>
      </c>
      <c r="K343" s="29"/>
      <c r="L343" s="29" t="s">
        <v>1085</v>
      </c>
      <c r="M343" s="29" t="s">
        <v>1082</v>
      </c>
      <c r="N343" s="29" t="s">
        <v>1083</v>
      </c>
      <c r="O343" s="29" t="s">
        <v>1087</v>
      </c>
      <c r="P343" s="29" t="s">
        <v>1086</v>
      </c>
      <c r="Q343" s="29" t="s">
        <v>733</v>
      </c>
      <c r="R343" s="30" t="s">
        <v>1429</v>
      </c>
      <c r="S343" s="31" t="s">
        <v>1077</v>
      </c>
      <c r="T343" s="32" t="s">
        <v>727</v>
      </c>
      <c r="V343" s="26" t="str">
        <f>+Final__2[[#This Row],[titulo]]&amp;Final__2[[#This Row],[Territorio]]&amp;", "&amp;Final__2[[#This Row],[temporalidad]]</f>
        <v>Pirámide Poblacional comuna de Coihueco, 2002-2021</v>
      </c>
      <c r="W343" s="26" t="str">
        <f>+Final__2[[#This Row],[descripcion_larga]]&amp;Final__2[[#This Row],[Territorio]]&amp;X343&amp;Y343</f>
        <v>Pirámide Poblacional que detalla el número de habitantes por sexo y según rango etario en la comuna de Coihueco, durante el Periodo 2011-2017.</v>
      </c>
      <c r="X343" s="25" t="s">
        <v>732</v>
      </c>
      <c r="Y343" s="25"/>
    </row>
    <row r="344" spans="1:25" ht="31.5" x14ac:dyDescent="0.35">
      <c r="A344" s="27">
        <v>1</v>
      </c>
      <c r="B344" s="28">
        <v>240</v>
      </c>
      <c r="C344" s="28" t="s">
        <v>377</v>
      </c>
      <c r="D344" s="28" t="s">
        <v>378</v>
      </c>
      <c r="E344" s="27">
        <v>16303</v>
      </c>
      <c r="F344" s="29" t="s">
        <v>1779</v>
      </c>
      <c r="G344" s="29" t="s">
        <v>1081</v>
      </c>
      <c r="H344" s="29" t="s">
        <v>376</v>
      </c>
      <c r="I344" s="29" t="s">
        <v>373</v>
      </c>
      <c r="J344" s="29" t="s">
        <v>731</v>
      </c>
      <c r="K344" s="29"/>
      <c r="L344" s="29" t="s">
        <v>1085</v>
      </c>
      <c r="M344" s="29" t="s">
        <v>1082</v>
      </c>
      <c r="N344" s="29" t="s">
        <v>1083</v>
      </c>
      <c r="O344" s="29" t="s">
        <v>1087</v>
      </c>
      <c r="P344" s="29" t="s">
        <v>1086</v>
      </c>
      <c r="Q344" s="29" t="s">
        <v>733</v>
      </c>
      <c r="R344" s="30" t="s">
        <v>1430</v>
      </c>
      <c r="S344" s="31" t="s">
        <v>1078</v>
      </c>
      <c r="T344" s="32" t="s">
        <v>728</v>
      </c>
      <c r="V344" s="26" t="str">
        <f>+Final__2[[#This Row],[titulo]]&amp;Final__2[[#This Row],[Territorio]]&amp;", "&amp;Final__2[[#This Row],[temporalidad]]</f>
        <v>Pirámide Poblacional comuna de Ñiquén, 2002-2021</v>
      </c>
      <c r="W344" s="26" t="str">
        <f>+Final__2[[#This Row],[descripcion_larga]]&amp;Final__2[[#This Row],[Territorio]]&amp;X344&amp;Y344</f>
        <v>Pirámide Poblacional que detalla el número de habitantes por sexo y según rango etario en la comuna de Ñiquén, durante el Periodo 2011-2017.</v>
      </c>
      <c r="X344" s="25" t="s">
        <v>732</v>
      </c>
      <c r="Y344" s="25"/>
    </row>
    <row r="345" spans="1:25" ht="31.5" x14ac:dyDescent="0.35">
      <c r="A345" s="27">
        <v>1</v>
      </c>
      <c r="B345" s="28">
        <v>240</v>
      </c>
      <c r="C345" s="28" t="s">
        <v>377</v>
      </c>
      <c r="D345" s="28" t="s">
        <v>378</v>
      </c>
      <c r="E345" s="27">
        <v>16304</v>
      </c>
      <c r="F345" s="29" t="s">
        <v>1779</v>
      </c>
      <c r="G345" s="29" t="s">
        <v>1081</v>
      </c>
      <c r="H345" s="29" t="s">
        <v>376</v>
      </c>
      <c r="I345" s="29" t="s">
        <v>374</v>
      </c>
      <c r="J345" s="29" t="s">
        <v>731</v>
      </c>
      <c r="K345" s="29"/>
      <c r="L345" s="29" t="s">
        <v>1085</v>
      </c>
      <c r="M345" s="29" t="s">
        <v>1082</v>
      </c>
      <c r="N345" s="29" t="s">
        <v>1083</v>
      </c>
      <c r="O345" s="29" t="s">
        <v>1087</v>
      </c>
      <c r="P345" s="29" t="s">
        <v>1086</v>
      </c>
      <c r="Q345" s="29" t="s">
        <v>733</v>
      </c>
      <c r="R345" s="30" t="s">
        <v>1431</v>
      </c>
      <c r="S345" s="31" t="s">
        <v>1079</v>
      </c>
      <c r="T345" s="32" t="s">
        <v>729</v>
      </c>
      <c r="V345" s="26" t="str">
        <f>+Final__2[[#This Row],[titulo]]&amp;Final__2[[#This Row],[Territorio]]&amp;", "&amp;Final__2[[#This Row],[temporalidad]]</f>
        <v>Pirámide Poblacional comuna de San Fabián, 2002-2021</v>
      </c>
      <c r="W345" s="26" t="str">
        <f>+Final__2[[#This Row],[descripcion_larga]]&amp;Final__2[[#This Row],[Territorio]]&amp;X345&amp;Y345</f>
        <v>Pirámide Poblacional que detalla el número de habitantes por sexo y según rango etario en la comuna de San Fabián, durante el Periodo 2011-2017.</v>
      </c>
      <c r="X345" s="25" t="s">
        <v>732</v>
      </c>
      <c r="Y345" s="25"/>
    </row>
    <row r="346" spans="1:25" ht="31.5" x14ac:dyDescent="0.35">
      <c r="A346" s="27">
        <v>1</v>
      </c>
      <c r="B346" s="28">
        <v>240</v>
      </c>
      <c r="C346" s="28" t="s">
        <v>377</v>
      </c>
      <c r="D346" s="28" t="s">
        <v>378</v>
      </c>
      <c r="E346" s="27">
        <v>16305</v>
      </c>
      <c r="F346" s="29" t="s">
        <v>1779</v>
      </c>
      <c r="G346" s="29" t="s">
        <v>1081</v>
      </c>
      <c r="H346" s="29" t="s">
        <v>376</v>
      </c>
      <c r="I346" s="29" t="s">
        <v>375</v>
      </c>
      <c r="J346" s="29" t="s">
        <v>731</v>
      </c>
      <c r="K346" s="29"/>
      <c r="L346" s="29" t="s">
        <v>1085</v>
      </c>
      <c r="M346" s="29" t="s">
        <v>1082</v>
      </c>
      <c r="N346" s="29" t="s">
        <v>1083</v>
      </c>
      <c r="O346" s="29" t="s">
        <v>1087</v>
      </c>
      <c r="P346" s="29" t="s">
        <v>1086</v>
      </c>
      <c r="Q346" s="29" t="s">
        <v>733</v>
      </c>
      <c r="R346" s="30" t="s">
        <v>1432</v>
      </c>
      <c r="S346" s="31" t="s">
        <v>1080</v>
      </c>
      <c r="T346" s="32" t="s">
        <v>730</v>
      </c>
      <c r="V346" s="26" t="str">
        <f>+Final__2[[#This Row],[titulo]]&amp;Final__2[[#This Row],[Territorio]]&amp;", "&amp;Final__2[[#This Row],[temporalidad]]</f>
        <v>Pirámide Poblacional comuna de San Nicolás, 2002-2021</v>
      </c>
      <c r="W346" s="26" t="str">
        <f>+Final__2[[#This Row],[descripcion_larga]]&amp;Final__2[[#This Row],[Territorio]]&amp;X346&amp;Y346</f>
        <v>Pirámide Poblacional que detalla el número de habitantes por sexo y según rango etario en la comuna de San Nicolás, durante el Periodo 2011-2017.</v>
      </c>
      <c r="X346" s="25" t="s">
        <v>732</v>
      </c>
      <c r="Y346" s="25"/>
    </row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6053-9668-4414-BBEF-855617BFFC74}">
  <sheetPr>
    <tabColor rgb="FFFF0000"/>
  </sheetPr>
  <dimension ref="A11:X12"/>
  <sheetViews>
    <sheetView showGridLines="0" tabSelected="1" zoomScale="90" zoomScaleNormal="90" workbookViewId="0">
      <pane ySplit="11" topLeftCell="A12" activePane="bottomLeft" state="frozen"/>
      <selection activeCell="C1" sqref="C1"/>
      <selection pane="bottomLeft" activeCell="G13" sqref="G13"/>
    </sheetView>
  </sheetViews>
  <sheetFormatPr baseColWidth="10" defaultRowHeight="14.5" x14ac:dyDescent="0.35"/>
  <cols>
    <col min="1" max="1" width="13.36328125" bestFit="1" customWidth="1"/>
    <col min="2" max="2" width="10.08984375" bestFit="1" customWidth="1"/>
    <col min="3" max="3" width="12.1796875" bestFit="1" customWidth="1"/>
    <col min="4" max="4" width="10.6328125" bestFit="1" customWidth="1"/>
    <col min="5" max="5" width="18.81640625" customWidth="1"/>
    <col min="7" max="7" width="12.36328125" customWidth="1"/>
    <col min="8" max="8" width="10.453125" customWidth="1"/>
    <col min="9" max="9" width="9.453125" bestFit="1" customWidth="1"/>
    <col min="10" max="10" width="13.54296875" customWidth="1"/>
    <col min="11" max="11" width="12.453125" bestFit="1" customWidth="1"/>
    <col min="13" max="13" width="16.08984375" customWidth="1"/>
    <col min="14" max="14" width="15.453125" customWidth="1"/>
    <col min="15" max="15" width="24.81640625" customWidth="1"/>
    <col min="16" max="16" width="27.453125" customWidth="1"/>
    <col min="17" max="17" width="36.36328125" customWidth="1"/>
    <col min="18" max="18" width="14.90625" customWidth="1"/>
    <col min="19" max="19" width="27.08984375" customWidth="1"/>
    <col min="20" max="20" width="38.453125" customWidth="1"/>
    <col min="21" max="21" width="12.81640625" bestFit="1" customWidth="1"/>
  </cols>
  <sheetData>
    <row r="11" spans="1:24" x14ac:dyDescent="0.35">
      <c r="A11" s="5" t="s">
        <v>26</v>
      </c>
      <c r="B11" s="13" t="s">
        <v>21</v>
      </c>
      <c r="C11" s="11" t="s">
        <v>19</v>
      </c>
      <c r="D11" s="12" t="s">
        <v>20</v>
      </c>
      <c r="E11" s="12" t="s">
        <v>22</v>
      </c>
      <c r="F11" s="6" t="s">
        <v>3</v>
      </c>
      <c r="G11" s="2" t="s">
        <v>4</v>
      </c>
      <c r="H11" s="2" t="s">
        <v>5</v>
      </c>
      <c r="I11" s="1" t="s">
        <v>6</v>
      </c>
      <c r="J11" s="1" t="s">
        <v>7</v>
      </c>
      <c r="K11" s="3" t="s">
        <v>8</v>
      </c>
      <c r="L11" s="3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  <c r="T11" s="12" t="s">
        <v>17</v>
      </c>
      <c r="U11" s="4" t="s">
        <v>18</v>
      </c>
      <c r="V11" s="7" t="s">
        <v>0</v>
      </c>
      <c r="W11" s="7" t="s">
        <v>1</v>
      </c>
      <c r="X11" s="8" t="s">
        <v>2</v>
      </c>
    </row>
    <row r="12" spans="1:24" ht="36" x14ac:dyDescent="0.35">
      <c r="A12" s="16">
        <v>1</v>
      </c>
      <c r="B12" s="16" t="s">
        <v>376</v>
      </c>
      <c r="C12" s="16">
        <v>1</v>
      </c>
      <c r="D12" s="16">
        <v>1</v>
      </c>
      <c r="E12" s="33" t="s">
        <v>736</v>
      </c>
      <c r="F12" s="34"/>
      <c r="G12" s="33" t="s">
        <v>1779</v>
      </c>
      <c r="H12" s="33" t="s">
        <v>1081</v>
      </c>
      <c r="I12" s="33" t="s">
        <v>376</v>
      </c>
      <c r="J12" s="33"/>
      <c r="K12" s="33" t="s">
        <v>731</v>
      </c>
      <c r="L12" s="33"/>
      <c r="M12" s="33" t="s">
        <v>1085</v>
      </c>
      <c r="N12" s="33" t="s">
        <v>1082</v>
      </c>
      <c r="O12" s="33" t="s">
        <v>1083</v>
      </c>
      <c r="P12" s="33" t="s">
        <v>1087</v>
      </c>
      <c r="Q12" s="33" t="s">
        <v>1086</v>
      </c>
      <c r="R12" s="33" t="s">
        <v>733</v>
      </c>
      <c r="S12" s="33" t="s">
        <v>1433</v>
      </c>
      <c r="T12" s="35" t="s">
        <v>735</v>
      </c>
      <c r="U12" s="33" t="str">
        <f t="shared" ref="U12" si="0">+"400-"</f>
        <v>400-</v>
      </c>
      <c r="V12" s="17">
        <v>240</v>
      </c>
      <c r="W12" s="17" t="s">
        <v>377</v>
      </c>
      <c r="X12" s="17" t="s">
        <v>378</v>
      </c>
    </row>
  </sheetData>
  <hyperlinks>
    <hyperlink ref="T12" r:id="rId1" xr:uid="{D456609B-EB3E-4B4B-8712-4F538A1AB3D0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58E2-7E84-46CE-859A-E7436C395604}">
  <sheetPr>
    <tabColor rgb="FFFF0000"/>
  </sheetPr>
  <dimension ref="A2:D356"/>
  <sheetViews>
    <sheetView showGridLines="0" workbookViewId="0">
      <pane ySplit="11" topLeftCell="A12" activePane="bottomLeft" state="frozen"/>
      <selection pane="bottomLeft" activeCell="G345" sqref="G345"/>
    </sheetView>
  </sheetViews>
  <sheetFormatPr baseColWidth="10" defaultRowHeight="14.5" x14ac:dyDescent="0.35"/>
  <cols>
    <col min="1" max="1" width="21.453125" bestFit="1" customWidth="1"/>
    <col min="2" max="2" width="12.54296875" bestFit="1" customWidth="1"/>
    <col min="3" max="3" width="13.36328125" bestFit="1" customWidth="1"/>
    <col min="4" max="4" width="53.90625" bestFit="1" customWidth="1"/>
  </cols>
  <sheetData>
    <row r="2" spans="1:4" x14ac:dyDescent="0.35">
      <c r="A2" t="s">
        <v>376</v>
      </c>
    </row>
    <row r="10" spans="1:4" ht="18.5" x14ac:dyDescent="0.35">
      <c r="A10" s="21" t="s">
        <v>27</v>
      </c>
      <c r="B10" s="22"/>
      <c r="C10" s="23"/>
    </row>
    <row r="11" spans="1:4" x14ac:dyDescent="0.35">
      <c r="A11" s="15" t="s">
        <v>24</v>
      </c>
      <c r="B11" s="15" t="s">
        <v>25</v>
      </c>
      <c r="C11" s="15" t="s">
        <v>26</v>
      </c>
      <c r="D11" s="15" t="s">
        <v>23</v>
      </c>
    </row>
    <row r="12" spans="1:4" x14ac:dyDescent="0.35">
      <c r="A12" s="9" t="s">
        <v>31</v>
      </c>
      <c r="B12" s="18">
        <v>1101</v>
      </c>
      <c r="C12" s="10">
        <v>1</v>
      </c>
      <c r="D12" s="9"/>
    </row>
    <row r="13" spans="1:4" x14ac:dyDescent="0.35">
      <c r="A13" s="9" t="s">
        <v>32</v>
      </c>
      <c r="B13" s="19">
        <v>1107</v>
      </c>
      <c r="C13" s="10">
        <v>1</v>
      </c>
      <c r="D13" s="9"/>
    </row>
    <row r="14" spans="1:4" x14ac:dyDescent="0.35">
      <c r="A14" s="9" t="s">
        <v>33</v>
      </c>
      <c r="B14" s="19">
        <v>1401</v>
      </c>
      <c r="C14" s="10">
        <v>1</v>
      </c>
      <c r="D14" s="9"/>
    </row>
    <row r="15" spans="1:4" x14ac:dyDescent="0.35">
      <c r="A15" s="9" t="s">
        <v>34</v>
      </c>
      <c r="B15" s="19">
        <v>1402</v>
      </c>
      <c r="C15" s="10">
        <v>1</v>
      </c>
      <c r="D15" s="9"/>
    </row>
    <row r="16" spans="1:4" x14ac:dyDescent="0.35">
      <c r="A16" s="9" t="s">
        <v>35</v>
      </c>
      <c r="B16" s="19">
        <v>1403</v>
      </c>
      <c r="C16" s="10">
        <v>1</v>
      </c>
      <c r="D16" s="9"/>
    </row>
    <row r="17" spans="1:4" x14ac:dyDescent="0.35">
      <c r="A17" s="9" t="s">
        <v>36</v>
      </c>
      <c r="B17" s="19">
        <v>1404</v>
      </c>
      <c r="C17" s="10">
        <v>1</v>
      </c>
      <c r="D17" s="9"/>
    </row>
    <row r="18" spans="1:4" x14ac:dyDescent="0.35">
      <c r="A18" s="9" t="s">
        <v>37</v>
      </c>
      <c r="B18" s="19">
        <v>1405</v>
      </c>
      <c r="C18" s="10">
        <v>1</v>
      </c>
      <c r="D18" s="9"/>
    </row>
    <row r="19" spans="1:4" x14ac:dyDescent="0.35">
      <c r="A19" s="9" t="s">
        <v>38</v>
      </c>
      <c r="B19" s="19">
        <v>2101</v>
      </c>
      <c r="C19" s="10">
        <v>1</v>
      </c>
      <c r="D19" s="9"/>
    </row>
    <row r="20" spans="1:4" x14ac:dyDescent="0.35">
      <c r="A20" s="9" t="s">
        <v>39</v>
      </c>
      <c r="B20" s="19">
        <v>2102</v>
      </c>
      <c r="C20" s="10">
        <v>1</v>
      </c>
      <c r="D20" s="9"/>
    </row>
    <row r="21" spans="1:4" x14ac:dyDescent="0.35">
      <c r="A21" s="9" t="s">
        <v>40</v>
      </c>
      <c r="B21" s="19">
        <v>2103</v>
      </c>
      <c r="C21" s="10">
        <v>1</v>
      </c>
      <c r="D21" s="9"/>
    </row>
    <row r="22" spans="1:4" x14ac:dyDescent="0.35">
      <c r="A22" s="9" t="s">
        <v>41</v>
      </c>
      <c r="B22" s="19">
        <v>2104</v>
      </c>
      <c r="C22" s="10">
        <v>1</v>
      </c>
      <c r="D22" s="9"/>
    </row>
    <row r="23" spans="1:4" x14ac:dyDescent="0.35">
      <c r="A23" s="9" t="s">
        <v>42</v>
      </c>
      <c r="B23" s="19">
        <v>2201</v>
      </c>
      <c r="C23" s="10">
        <v>1</v>
      </c>
      <c r="D23" s="9"/>
    </row>
    <row r="24" spans="1:4" x14ac:dyDescent="0.35">
      <c r="A24" s="9" t="s">
        <v>43</v>
      </c>
      <c r="B24" s="19">
        <v>2202</v>
      </c>
      <c r="C24" s="10">
        <v>1</v>
      </c>
      <c r="D24" s="9"/>
    </row>
    <row r="25" spans="1:4" x14ac:dyDescent="0.35">
      <c r="A25" s="9" t="s">
        <v>44</v>
      </c>
      <c r="B25" s="19">
        <v>2203</v>
      </c>
      <c r="C25" s="10">
        <v>1</v>
      </c>
      <c r="D25" s="9"/>
    </row>
    <row r="26" spans="1:4" x14ac:dyDescent="0.35">
      <c r="A26" s="9" t="s">
        <v>45</v>
      </c>
      <c r="B26" s="19">
        <v>2301</v>
      </c>
      <c r="C26" s="10">
        <v>1</v>
      </c>
      <c r="D26" s="9"/>
    </row>
    <row r="27" spans="1:4" x14ac:dyDescent="0.35">
      <c r="A27" s="9" t="s">
        <v>46</v>
      </c>
      <c r="B27" s="19">
        <v>2302</v>
      </c>
      <c r="C27" s="10">
        <v>1</v>
      </c>
      <c r="D27" s="9"/>
    </row>
    <row r="28" spans="1:4" x14ac:dyDescent="0.35">
      <c r="A28" s="9" t="s">
        <v>47</v>
      </c>
      <c r="B28" s="19">
        <v>3101</v>
      </c>
      <c r="C28" s="10">
        <v>1</v>
      </c>
      <c r="D28" s="9"/>
    </row>
    <row r="29" spans="1:4" x14ac:dyDescent="0.35">
      <c r="A29" s="9" t="s">
        <v>48</v>
      </c>
      <c r="B29" s="19">
        <v>3102</v>
      </c>
      <c r="C29" s="10">
        <v>1</v>
      </c>
      <c r="D29" s="9"/>
    </row>
    <row r="30" spans="1:4" x14ac:dyDescent="0.35">
      <c r="A30" s="9" t="s">
        <v>49</v>
      </c>
      <c r="B30" s="19">
        <v>3103</v>
      </c>
      <c r="C30" s="10">
        <v>1</v>
      </c>
      <c r="D30" s="9"/>
    </row>
    <row r="31" spans="1:4" x14ac:dyDescent="0.35">
      <c r="A31" s="9" t="s">
        <v>50</v>
      </c>
      <c r="B31" s="19">
        <v>3201</v>
      </c>
      <c r="C31" s="10">
        <v>1</v>
      </c>
      <c r="D31" s="9"/>
    </row>
    <row r="32" spans="1:4" x14ac:dyDescent="0.35">
      <c r="A32" s="9" t="s">
        <v>51</v>
      </c>
      <c r="B32" s="19">
        <v>3202</v>
      </c>
      <c r="C32" s="10">
        <v>1</v>
      </c>
      <c r="D32" s="9"/>
    </row>
    <row r="33" spans="1:4" x14ac:dyDescent="0.35">
      <c r="A33" s="9" t="s">
        <v>52</v>
      </c>
      <c r="B33" s="19">
        <v>3301</v>
      </c>
      <c r="C33" s="10">
        <v>1</v>
      </c>
      <c r="D33" s="9"/>
    </row>
    <row r="34" spans="1:4" x14ac:dyDescent="0.35">
      <c r="A34" s="9" t="s">
        <v>53</v>
      </c>
      <c r="B34" s="19">
        <v>3302</v>
      </c>
      <c r="C34" s="10">
        <v>1</v>
      </c>
      <c r="D34" s="9"/>
    </row>
    <row r="35" spans="1:4" x14ac:dyDescent="0.35">
      <c r="A35" s="9" t="s">
        <v>54</v>
      </c>
      <c r="B35" s="19">
        <v>3303</v>
      </c>
      <c r="C35" s="10">
        <v>1</v>
      </c>
      <c r="D35" s="9"/>
    </row>
    <row r="36" spans="1:4" x14ac:dyDescent="0.35">
      <c r="A36" s="9" t="s">
        <v>55</v>
      </c>
      <c r="B36" s="19">
        <v>3304</v>
      </c>
      <c r="C36" s="10">
        <v>1</v>
      </c>
      <c r="D36" s="9"/>
    </row>
    <row r="37" spans="1:4" x14ac:dyDescent="0.35">
      <c r="A37" s="9" t="s">
        <v>56</v>
      </c>
      <c r="B37" s="19">
        <v>4101</v>
      </c>
      <c r="C37" s="10">
        <v>1</v>
      </c>
      <c r="D37" s="9"/>
    </row>
    <row r="38" spans="1:4" x14ac:dyDescent="0.35">
      <c r="A38" s="9" t="s">
        <v>57</v>
      </c>
      <c r="B38" s="19">
        <v>4102</v>
      </c>
      <c r="C38" s="10">
        <v>1</v>
      </c>
      <c r="D38" s="9"/>
    </row>
    <row r="39" spans="1:4" x14ac:dyDescent="0.35">
      <c r="A39" s="9" t="s">
        <v>58</v>
      </c>
      <c r="B39" s="19">
        <v>4103</v>
      </c>
      <c r="C39" s="10">
        <v>1</v>
      </c>
      <c r="D39" s="9"/>
    </row>
    <row r="40" spans="1:4" x14ac:dyDescent="0.35">
      <c r="A40" s="9" t="s">
        <v>59</v>
      </c>
      <c r="B40" s="19">
        <v>4104</v>
      </c>
      <c r="C40" s="10">
        <v>1</v>
      </c>
      <c r="D40" s="9"/>
    </row>
    <row r="41" spans="1:4" x14ac:dyDescent="0.35">
      <c r="A41" s="9" t="s">
        <v>60</v>
      </c>
      <c r="B41" s="19">
        <v>4105</v>
      </c>
      <c r="C41" s="10">
        <v>1</v>
      </c>
      <c r="D41" s="9"/>
    </row>
    <row r="42" spans="1:4" x14ac:dyDescent="0.35">
      <c r="A42" s="9" t="s">
        <v>61</v>
      </c>
      <c r="B42" s="19">
        <v>4106</v>
      </c>
      <c r="C42" s="10">
        <v>1</v>
      </c>
      <c r="D42" s="9"/>
    </row>
    <row r="43" spans="1:4" x14ac:dyDescent="0.35">
      <c r="A43" s="9" t="s">
        <v>62</v>
      </c>
      <c r="B43" s="19">
        <v>4201</v>
      </c>
      <c r="C43" s="10">
        <v>1</v>
      </c>
      <c r="D43" s="9"/>
    </row>
    <row r="44" spans="1:4" x14ac:dyDescent="0.35">
      <c r="A44" s="9" t="s">
        <v>63</v>
      </c>
      <c r="B44" s="19">
        <v>4202</v>
      </c>
      <c r="C44" s="10">
        <v>1</v>
      </c>
      <c r="D44" s="9"/>
    </row>
    <row r="45" spans="1:4" x14ac:dyDescent="0.35">
      <c r="A45" s="9" t="s">
        <v>64</v>
      </c>
      <c r="B45" s="19">
        <v>4203</v>
      </c>
      <c r="C45" s="10">
        <v>1</v>
      </c>
      <c r="D45" s="9"/>
    </row>
    <row r="46" spans="1:4" x14ac:dyDescent="0.35">
      <c r="A46" s="9" t="s">
        <v>65</v>
      </c>
      <c r="B46" s="19">
        <v>4204</v>
      </c>
      <c r="C46" s="10">
        <v>1</v>
      </c>
      <c r="D46" s="9"/>
    </row>
    <row r="47" spans="1:4" x14ac:dyDescent="0.35">
      <c r="A47" s="9" t="s">
        <v>66</v>
      </c>
      <c r="B47" s="19">
        <v>4301</v>
      </c>
      <c r="C47" s="10">
        <v>1</v>
      </c>
      <c r="D47" s="9"/>
    </row>
    <row r="48" spans="1:4" x14ac:dyDescent="0.35">
      <c r="A48" s="9" t="s">
        <v>67</v>
      </c>
      <c r="B48" s="19">
        <v>4302</v>
      </c>
      <c r="C48" s="10">
        <v>1</v>
      </c>
      <c r="D48" s="9"/>
    </row>
    <row r="49" spans="1:4" x14ac:dyDescent="0.35">
      <c r="A49" s="9" t="s">
        <v>68</v>
      </c>
      <c r="B49" s="19">
        <v>4303</v>
      </c>
      <c r="C49" s="10">
        <v>1</v>
      </c>
      <c r="D49" s="9"/>
    </row>
    <row r="50" spans="1:4" x14ac:dyDescent="0.35">
      <c r="A50" s="9" t="s">
        <v>69</v>
      </c>
      <c r="B50" s="19">
        <v>4304</v>
      </c>
      <c r="C50" s="10">
        <v>1</v>
      </c>
      <c r="D50" s="9"/>
    </row>
    <row r="51" spans="1:4" x14ac:dyDescent="0.35">
      <c r="A51" s="9" t="s">
        <v>70</v>
      </c>
      <c r="B51" s="19">
        <v>4305</v>
      </c>
      <c r="C51" s="10">
        <v>1</v>
      </c>
      <c r="D51" s="9"/>
    </row>
    <row r="52" spans="1:4" x14ac:dyDescent="0.35">
      <c r="A52" s="9" t="s">
        <v>71</v>
      </c>
      <c r="B52" s="19">
        <v>5101</v>
      </c>
      <c r="C52" s="10">
        <v>1</v>
      </c>
      <c r="D52" s="9"/>
    </row>
    <row r="53" spans="1:4" x14ac:dyDescent="0.35">
      <c r="A53" s="9" t="s">
        <v>72</v>
      </c>
      <c r="B53" s="19">
        <v>5102</v>
      </c>
      <c r="C53" s="10">
        <v>1</v>
      </c>
      <c r="D53" s="9"/>
    </row>
    <row r="54" spans="1:4" x14ac:dyDescent="0.35">
      <c r="A54" s="9" t="s">
        <v>73</v>
      </c>
      <c r="B54" s="19">
        <v>5103</v>
      </c>
      <c r="C54" s="10">
        <v>1</v>
      </c>
      <c r="D54" s="9"/>
    </row>
    <row r="55" spans="1:4" x14ac:dyDescent="0.35">
      <c r="A55" s="9" t="s">
        <v>74</v>
      </c>
      <c r="B55" s="19">
        <v>5104</v>
      </c>
      <c r="C55" s="10">
        <v>1</v>
      </c>
      <c r="D55" s="9"/>
    </row>
    <row r="56" spans="1:4" x14ac:dyDescent="0.35">
      <c r="A56" s="9" t="s">
        <v>75</v>
      </c>
      <c r="B56" s="19">
        <v>5105</v>
      </c>
      <c r="C56" s="10">
        <v>1</v>
      </c>
      <c r="D56" s="9"/>
    </row>
    <row r="57" spans="1:4" x14ac:dyDescent="0.35">
      <c r="A57" s="14" t="s">
        <v>76</v>
      </c>
      <c r="B57" s="19">
        <v>5107</v>
      </c>
      <c r="C57" s="10">
        <v>1</v>
      </c>
      <c r="D57" s="9"/>
    </row>
    <row r="58" spans="1:4" x14ac:dyDescent="0.35">
      <c r="A58" s="14" t="s">
        <v>77</v>
      </c>
      <c r="B58" s="19">
        <v>5109</v>
      </c>
      <c r="C58" s="10">
        <v>1</v>
      </c>
      <c r="D58" s="9"/>
    </row>
    <row r="59" spans="1:4" x14ac:dyDescent="0.35">
      <c r="A59" s="14" t="s">
        <v>78</v>
      </c>
      <c r="B59" s="19">
        <v>5201</v>
      </c>
      <c r="C59" s="10">
        <v>1</v>
      </c>
      <c r="D59" s="9"/>
    </row>
    <row r="60" spans="1:4" x14ac:dyDescent="0.35">
      <c r="A60" s="14" t="s">
        <v>79</v>
      </c>
      <c r="B60" s="19">
        <v>5301</v>
      </c>
      <c r="C60" s="10">
        <v>1</v>
      </c>
      <c r="D60" s="9"/>
    </row>
    <row r="61" spans="1:4" x14ac:dyDescent="0.35">
      <c r="A61" s="14" t="s">
        <v>80</v>
      </c>
      <c r="B61" s="19">
        <v>5302</v>
      </c>
      <c r="C61" s="10">
        <v>1</v>
      </c>
      <c r="D61" s="9"/>
    </row>
    <row r="62" spans="1:4" x14ac:dyDescent="0.35">
      <c r="A62" s="14" t="s">
        <v>81</v>
      </c>
      <c r="B62" s="19">
        <v>5303</v>
      </c>
      <c r="C62" s="10">
        <v>1</v>
      </c>
      <c r="D62" s="9"/>
    </row>
    <row r="63" spans="1:4" x14ac:dyDescent="0.35">
      <c r="A63" s="14" t="s">
        <v>82</v>
      </c>
      <c r="B63" s="19">
        <v>5304</v>
      </c>
      <c r="C63" s="10">
        <v>1</v>
      </c>
      <c r="D63" s="9"/>
    </row>
    <row r="64" spans="1:4" x14ac:dyDescent="0.35">
      <c r="A64" s="14" t="s">
        <v>83</v>
      </c>
      <c r="B64" s="19">
        <v>5401</v>
      </c>
      <c r="C64" s="10">
        <v>1</v>
      </c>
      <c r="D64" s="9"/>
    </row>
    <row r="65" spans="1:4" x14ac:dyDescent="0.35">
      <c r="A65" s="14" t="s">
        <v>84</v>
      </c>
      <c r="B65" s="19">
        <v>5402</v>
      </c>
      <c r="C65" s="10">
        <v>1</v>
      </c>
      <c r="D65" s="9"/>
    </row>
    <row r="66" spans="1:4" x14ac:dyDescent="0.35">
      <c r="A66" s="14" t="s">
        <v>85</v>
      </c>
      <c r="B66" s="19">
        <v>5403</v>
      </c>
      <c r="C66" s="10">
        <v>1</v>
      </c>
      <c r="D66" s="9"/>
    </row>
    <row r="67" spans="1:4" x14ac:dyDescent="0.35">
      <c r="A67" s="14" t="s">
        <v>86</v>
      </c>
      <c r="B67" s="19">
        <v>5404</v>
      </c>
      <c r="C67" s="10">
        <v>1</v>
      </c>
      <c r="D67" s="9"/>
    </row>
    <row r="68" spans="1:4" x14ac:dyDescent="0.35">
      <c r="A68" s="14" t="s">
        <v>87</v>
      </c>
      <c r="B68" s="19">
        <v>5405</v>
      </c>
      <c r="C68" s="10">
        <v>1</v>
      </c>
      <c r="D68" s="9"/>
    </row>
    <row r="69" spans="1:4" x14ac:dyDescent="0.35">
      <c r="A69" s="14" t="s">
        <v>88</v>
      </c>
      <c r="B69" s="19">
        <v>5501</v>
      </c>
      <c r="C69" s="10">
        <v>1</v>
      </c>
      <c r="D69" s="9"/>
    </row>
    <row r="70" spans="1:4" x14ac:dyDescent="0.35">
      <c r="A70" s="14" t="s">
        <v>89</v>
      </c>
      <c r="B70" s="19">
        <v>5502</v>
      </c>
      <c r="C70" s="10">
        <v>1</v>
      </c>
      <c r="D70" s="9"/>
    </row>
    <row r="71" spans="1:4" x14ac:dyDescent="0.35">
      <c r="A71" s="14" t="s">
        <v>90</v>
      </c>
      <c r="B71" s="19">
        <v>5503</v>
      </c>
      <c r="C71" s="10">
        <v>1</v>
      </c>
      <c r="D71" s="9"/>
    </row>
    <row r="72" spans="1:4" x14ac:dyDescent="0.35">
      <c r="A72" s="14" t="s">
        <v>91</v>
      </c>
      <c r="B72" s="19">
        <v>5504</v>
      </c>
      <c r="C72" s="10">
        <v>1</v>
      </c>
      <c r="D72" s="9"/>
    </row>
    <row r="73" spans="1:4" x14ac:dyDescent="0.35">
      <c r="A73" s="14" t="s">
        <v>92</v>
      </c>
      <c r="B73" s="19">
        <v>5506</v>
      </c>
      <c r="C73" s="10">
        <v>1</v>
      </c>
      <c r="D73" s="9"/>
    </row>
    <row r="74" spans="1:4" x14ac:dyDescent="0.35">
      <c r="A74" s="14" t="s">
        <v>93</v>
      </c>
      <c r="B74" s="19">
        <v>5601</v>
      </c>
      <c r="C74" s="10">
        <v>1</v>
      </c>
      <c r="D74" s="9"/>
    </row>
    <row r="75" spans="1:4" x14ac:dyDescent="0.35">
      <c r="A75" s="14" t="s">
        <v>94</v>
      </c>
      <c r="B75" s="19">
        <v>5602</v>
      </c>
      <c r="C75" s="10">
        <v>1</v>
      </c>
      <c r="D75" s="9"/>
    </row>
    <row r="76" spans="1:4" x14ac:dyDescent="0.35">
      <c r="A76" s="14" t="s">
        <v>95</v>
      </c>
      <c r="B76" s="19">
        <v>5603</v>
      </c>
      <c r="C76" s="10">
        <v>1</v>
      </c>
      <c r="D76" s="9"/>
    </row>
    <row r="77" spans="1:4" x14ac:dyDescent="0.35">
      <c r="A77" s="14" t="s">
        <v>96</v>
      </c>
      <c r="B77" s="19">
        <v>5604</v>
      </c>
      <c r="C77" s="10">
        <v>1</v>
      </c>
      <c r="D77" s="9"/>
    </row>
    <row r="78" spans="1:4" x14ac:dyDescent="0.35">
      <c r="A78" s="14" t="s">
        <v>97</v>
      </c>
      <c r="B78" s="19">
        <v>5605</v>
      </c>
      <c r="C78" s="10">
        <v>1</v>
      </c>
      <c r="D78" s="9"/>
    </row>
    <row r="79" spans="1:4" x14ac:dyDescent="0.35">
      <c r="A79" s="14" t="s">
        <v>98</v>
      </c>
      <c r="B79" s="19">
        <v>5606</v>
      </c>
      <c r="C79" s="10">
        <v>1</v>
      </c>
      <c r="D79" s="9"/>
    </row>
    <row r="80" spans="1:4" x14ac:dyDescent="0.35">
      <c r="A80" s="14" t="s">
        <v>99</v>
      </c>
      <c r="B80" s="19">
        <v>5701</v>
      </c>
      <c r="C80" s="10">
        <v>1</v>
      </c>
      <c r="D80" s="9"/>
    </row>
    <row r="81" spans="1:4" x14ac:dyDescent="0.35">
      <c r="A81" s="14" t="s">
        <v>100</v>
      </c>
      <c r="B81" s="19">
        <v>5702</v>
      </c>
      <c r="C81" s="10">
        <v>1</v>
      </c>
      <c r="D81" s="9"/>
    </row>
    <row r="82" spans="1:4" x14ac:dyDescent="0.35">
      <c r="A82" s="14" t="s">
        <v>101</v>
      </c>
      <c r="B82" s="19">
        <v>5703</v>
      </c>
      <c r="C82" s="10">
        <v>1</v>
      </c>
      <c r="D82" s="9"/>
    </row>
    <row r="83" spans="1:4" x14ac:dyDescent="0.35">
      <c r="A83" s="14" t="s">
        <v>102</v>
      </c>
      <c r="B83" s="19">
        <v>5704</v>
      </c>
      <c r="C83" s="10">
        <v>1</v>
      </c>
      <c r="D83" s="9"/>
    </row>
    <row r="84" spans="1:4" x14ac:dyDescent="0.35">
      <c r="A84" s="14" t="s">
        <v>103</v>
      </c>
      <c r="B84" s="19">
        <v>5705</v>
      </c>
      <c r="C84" s="10">
        <v>1</v>
      </c>
      <c r="D84" s="9"/>
    </row>
    <row r="85" spans="1:4" x14ac:dyDescent="0.35">
      <c r="A85" s="14" t="s">
        <v>104</v>
      </c>
      <c r="B85" s="19">
        <v>5706</v>
      </c>
      <c r="C85" s="10">
        <v>1</v>
      </c>
      <c r="D85" s="9"/>
    </row>
    <row r="86" spans="1:4" x14ac:dyDescent="0.35">
      <c r="A86" s="14" t="s">
        <v>105</v>
      </c>
      <c r="B86" s="19">
        <v>5801</v>
      </c>
      <c r="C86" s="10">
        <v>1</v>
      </c>
      <c r="D86" s="9"/>
    </row>
    <row r="87" spans="1:4" x14ac:dyDescent="0.35">
      <c r="A87" s="14" t="s">
        <v>106</v>
      </c>
      <c r="B87" s="19">
        <v>5802</v>
      </c>
      <c r="C87" s="10">
        <v>1</v>
      </c>
      <c r="D87" s="9"/>
    </row>
    <row r="88" spans="1:4" x14ac:dyDescent="0.35">
      <c r="A88" s="14" t="s">
        <v>107</v>
      </c>
      <c r="B88" s="19">
        <v>5803</v>
      </c>
      <c r="C88" s="10">
        <v>1</v>
      </c>
      <c r="D88" s="9"/>
    </row>
    <row r="89" spans="1:4" x14ac:dyDescent="0.35">
      <c r="A89" s="14" t="s">
        <v>108</v>
      </c>
      <c r="B89" s="19">
        <v>5804</v>
      </c>
      <c r="C89" s="10">
        <v>1</v>
      </c>
      <c r="D89" s="9"/>
    </row>
    <row r="90" spans="1:4" x14ac:dyDescent="0.35">
      <c r="A90" s="14" t="s">
        <v>109</v>
      </c>
      <c r="B90" s="19">
        <v>6101</v>
      </c>
      <c r="C90" s="10">
        <v>1</v>
      </c>
      <c r="D90" s="9"/>
    </row>
    <row r="91" spans="1:4" x14ac:dyDescent="0.35">
      <c r="A91" s="14" t="s">
        <v>110</v>
      </c>
      <c r="B91" s="19">
        <v>6102</v>
      </c>
      <c r="C91" s="10">
        <v>1</v>
      </c>
      <c r="D91" s="9"/>
    </row>
    <row r="92" spans="1:4" x14ac:dyDescent="0.35">
      <c r="A92" s="14" t="s">
        <v>111</v>
      </c>
      <c r="B92" s="19">
        <v>6103</v>
      </c>
      <c r="C92" s="10">
        <v>1</v>
      </c>
      <c r="D92" s="9"/>
    </row>
    <row r="93" spans="1:4" x14ac:dyDescent="0.35">
      <c r="A93" s="14" t="s">
        <v>112</v>
      </c>
      <c r="B93" s="19">
        <v>6104</v>
      </c>
      <c r="C93" s="10">
        <v>1</v>
      </c>
      <c r="D93" s="9"/>
    </row>
    <row r="94" spans="1:4" x14ac:dyDescent="0.35">
      <c r="A94" s="14" t="s">
        <v>113</v>
      </c>
      <c r="B94" s="19">
        <v>6105</v>
      </c>
      <c r="C94" s="10">
        <v>1</v>
      </c>
      <c r="D94" s="9"/>
    </row>
    <row r="95" spans="1:4" x14ac:dyDescent="0.35">
      <c r="A95" s="14" t="s">
        <v>114</v>
      </c>
      <c r="B95" s="19">
        <v>6106</v>
      </c>
      <c r="C95" s="10">
        <v>1</v>
      </c>
      <c r="D95" s="9"/>
    </row>
    <row r="96" spans="1:4" x14ac:dyDescent="0.35">
      <c r="A96" s="14" t="s">
        <v>115</v>
      </c>
      <c r="B96" s="19">
        <v>6107</v>
      </c>
      <c r="C96" s="10">
        <v>1</v>
      </c>
      <c r="D96" s="9"/>
    </row>
    <row r="97" spans="1:4" x14ac:dyDescent="0.35">
      <c r="A97" s="14" t="s">
        <v>116</v>
      </c>
      <c r="B97" s="19">
        <v>6108</v>
      </c>
      <c r="C97" s="10">
        <v>1</v>
      </c>
      <c r="D97" s="9"/>
    </row>
    <row r="98" spans="1:4" x14ac:dyDescent="0.35">
      <c r="A98" s="14" t="s">
        <v>117</v>
      </c>
      <c r="B98" s="19">
        <v>6109</v>
      </c>
      <c r="C98" s="10">
        <v>1</v>
      </c>
      <c r="D98" s="9"/>
    </row>
    <row r="99" spans="1:4" x14ac:dyDescent="0.35">
      <c r="A99" s="14" t="s">
        <v>118</v>
      </c>
      <c r="B99" s="19">
        <v>6110</v>
      </c>
      <c r="C99" s="10">
        <v>1</v>
      </c>
      <c r="D99" s="9"/>
    </row>
    <row r="100" spans="1:4" x14ac:dyDescent="0.35">
      <c r="A100" s="14" t="s">
        <v>119</v>
      </c>
      <c r="B100" s="19">
        <v>6111</v>
      </c>
      <c r="C100" s="10">
        <v>1</v>
      </c>
      <c r="D100" s="9"/>
    </row>
    <row r="101" spans="1:4" x14ac:dyDescent="0.35">
      <c r="A101" s="14" t="s">
        <v>120</v>
      </c>
      <c r="B101" s="19">
        <v>6112</v>
      </c>
      <c r="C101" s="10">
        <v>1</v>
      </c>
      <c r="D101" s="9"/>
    </row>
    <row r="102" spans="1:4" x14ac:dyDescent="0.35">
      <c r="A102" s="14" t="s">
        <v>121</v>
      </c>
      <c r="B102" s="19">
        <v>6113</v>
      </c>
      <c r="C102" s="10">
        <v>1</v>
      </c>
      <c r="D102" s="9"/>
    </row>
    <row r="103" spans="1:4" x14ac:dyDescent="0.35">
      <c r="A103" s="14" t="s">
        <v>122</v>
      </c>
      <c r="B103" s="19">
        <v>6114</v>
      </c>
      <c r="C103" s="10">
        <v>1</v>
      </c>
      <c r="D103" s="9"/>
    </row>
    <row r="104" spans="1:4" x14ac:dyDescent="0.35">
      <c r="A104" s="14" t="s">
        <v>123</v>
      </c>
      <c r="B104" s="19">
        <v>6115</v>
      </c>
      <c r="C104" s="10">
        <v>1</v>
      </c>
      <c r="D104" s="9"/>
    </row>
    <row r="105" spans="1:4" x14ac:dyDescent="0.35">
      <c r="A105" s="14" t="s">
        <v>124</v>
      </c>
      <c r="B105" s="19">
        <v>6116</v>
      </c>
      <c r="C105" s="10">
        <v>1</v>
      </c>
      <c r="D105" s="9"/>
    </row>
    <row r="106" spans="1:4" x14ac:dyDescent="0.35">
      <c r="A106" s="14" t="s">
        <v>125</v>
      </c>
      <c r="B106" s="19">
        <v>6117</v>
      </c>
      <c r="C106" s="10">
        <v>1</v>
      </c>
      <c r="D106" s="9"/>
    </row>
    <row r="107" spans="1:4" x14ac:dyDescent="0.35">
      <c r="A107" s="14" t="s">
        <v>126</v>
      </c>
      <c r="B107" s="19">
        <v>6201</v>
      </c>
      <c r="C107" s="10">
        <v>1</v>
      </c>
      <c r="D107" s="9"/>
    </row>
    <row r="108" spans="1:4" x14ac:dyDescent="0.35">
      <c r="A108" s="14" t="s">
        <v>127</v>
      </c>
      <c r="B108" s="19">
        <v>6202</v>
      </c>
      <c r="C108" s="10">
        <v>1</v>
      </c>
      <c r="D108" s="9"/>
    </row>
    <row r="109" spans="1:4" x14ac:dyDescent="0.35">
      <c r="A109" s="14" t="s">
        <v>128</v>
      </c>
      <c r="B109" s="19">
        <v>6203</v>
      </c>
      <c r="C109" s="10">
        <v>1</v>
      </c>
      <c r="D109" s="9"/>
    </row>
    <row r="110" spans="1:4" x14ac:dyDescent="0.35">
      <c r="A110" s="14" t="s">
        <v>129</v>
      </c>
      <c r="B110" s="19">
        <v>6204</v>
      </c>
      <c r="C110" s="10">
        <v>1</v>
      </c>
      <c r="D110" s="9"/>
    </row>
    <row r="111" spans="1:4" x14ac:dyDescent="0.35">
      <c r="A111" s="14" t="s">
        <v>130</v>
      </c>
      <c r="B111" s="19">
        <v>6205</v>
      </c>
      <c r="C111" s="10">
        <v>1</v>
      </c>
      <c r="D111" s="9"/>
    </row>
    <row r="112" spans="1:4" x14ac:dyDescent="0.35">
      <c r="A112" s="14" t="s">
        <v>131</v>
      </c>
      <c r="B112" s="19">
        <v>6206</v>
      </c>
      <c r="C112" s="10">
        <v>1</v>
      </c>
      <c r="D112" s="9"/>
    </row>
    <row r="113" spans="1:4" x14ac:dyDescent="0.35">
      <c r="A113" s="14" t="s">
        <v>132</v>
      </c>
      <c r="B113" s="19">
        <v>6301</v>
      </c>
      <c r="C113" s="10">
        <v>1</v>
      </c>
      <c r="D113" s="9"/>
    </row>
    <row r="114" spans="1:4" x14ac:dyDescent="0.35">
      <c r="A114" s="14" t="s">
        <v>133</v>
      </c>
      <c r="B114" s="19">
        <v>6302</v>
      </c>
      <c r="C114" s="10">
        <v>1</v>
      </c>
      <c r="D114" s="9"/>
    </row>
    <row r="115" spans="1:4" x14ac:dyDescent="0.35">
      <c r="A115" s="14" t="s">
        <v>134</v>
      </c>
      <c r="B115" s="19">
        <v>6303</v>
      </c>
      <c r="C115" s="10">
        <v>1</v>
      </c>
      <c r="D115" s="9"/>
    </row>
    <row r="116" spans="1:4" x14ac:dyDescent="0.35">
      <c r="A116" s="14" t="s">
        <v>135</v>
      </c>
      <c r="B116" s="19">
        <v>6304</v>
      </c>
      <c r="C116" s="10">
        <v>1</v>
      </c>
      <c r="D116" s="9"/>
    </row>
    <row r="117" spans="1:4" x14ac:dyDescent="0.35">
      <c r="A117" s="14" t="s">
        <v>136</v>
      </c>
      <c r="B117" s="19">
        <v>6305</v>
      </c>
      <c r="C117" s="10">
        <v>1</v>
      </c>
      <c r="D117" s="9"/>
    </row>
    <row r="118" spans="1:4" x14ac:dyDescent="0.35">
      <c r="A118" s="14" t="s">
        <v>137</v>
      </c>
      <c r="B118" s="19">
        <v>6306</v>
      </c>
      <c r="C118" s="10">
        <v>1</v>
      </c>
      <c r="D118" s="9"/>
    </row>
    <row r="119" spans="1:4" x14ac:dyDescent="0.35">
      <c r="A119" s="14" t="s">
        <v>138</v>
      </c>
      <c r="B119" s="19">
        <v>6307</v>
      </c>
      <c r="C119" s="10">
        <v>1</v>
      </c>
      <c r="D119" s="9"/>
    </row>
    <row r="120" spans="1:4" x14ac:dyDescent="0.35">
      <c r="A120" s="14" t="s">
        <v>139</v>
      </c>
      <c r="B120" s="19">
        <v>6308</v>
      </c>
      <c r="C120" s="10">
        <v>1</v>
      </c>
      <c r="D120" s="9"/>
    </row>
    <row r="121" spans="1:4" x14ac:dyDescent="0.35">
      <c r="A121" s="14" t="s">
        <v>140</v>
      </c>
      <c r="B121" s="19">
        <v>6309</v>
      </c>
      <c r="C121" s="10">
        <v>1</v>
      </c>
      <c r="D121" s="9"/>
    </row>
    <row r="122" spans="1:4" x14ac:dyDescent="0.35">
      <c r="A122" s="14" t="s">
        <v>141</v>
      </c>
      <c r="B122" s="19">
        <v>6310</v>
      </c>
      <c r="C122" s="10">
        <v>1</v>
      </c>
      <c r="D122" s="9"/>
    </row>
    <row r="123" spans="1:4" x14ac:dyDescent="0.35">
      <c r="A123" s="14" t="s">
        <v>142</v>
      </c>
      <c r="B123" s="19">
        <v>7101</v>
      </c>
      <c r="C123" s="10">
        <v>1</v>
      </c>
      <c r="D123" s="9"/>
    </row>
    <row r="124" spans="1:4" x14ac:dyDescent="0.35">
      <c r="A124" s="14" t="s">
        <v>143</v>
      </c>
      <c r="B124" s="19">
        <v>7102</v>
      </c>
      <c r="C124" s="10">
        <v>1</v>
      </c>
      <c r="D124" s="9"/>
    </row>
    <row r="125" spans="1:4" x14ac:dyDescent="0.35">
      <c r="A125" s="14" t="s">
        <v>144</v>
      </c>
      <c r="B125" s="19">
        <v>7103</v>
      </c>
      <c r="C125" s="10">
        <v>1</v>
      </c>
      <c r="D125" s="9"/>
    </row>
    <row r="126" spans="1:4" x14ac:dyDescent="0.35">
      <c r="A126" s="14" t="s">
        <v>145</v>
      </c>
      <c r="B126" s="19">
        <v>7104</v>
      </c>
      <c r="C126" s="10">
        <v>1</v>
      </c>
      <c r="D126" s="9"/>
    </row>
    <row r="127" spans="1:4" x14ac:dyDescent="0.35">
      <c r="A127" s="14" t="s">
        <v>146</v>
      </c>
      <c r="B127" s="19">
        <v>7105</v>
      </c>
      <c r="C127" s="10">
        <v>1</v>
      </c>
      <c r="D127" s="9"/>
    </row>
    <row r="128" spans="1:4" x14ac:dyDescent="0.35">
      <c r="A128" s="14" t="s">
        <v>147</v>
      </c>
      <c r="B128" s="19">
        <v>7106</v>
      </c>
      <c r="C128" s="10">
        <v>1</v>
      </c>
      <c r="D128" s="9"/>
    </row>
    <row r="129" spans="1:4" x14ac:dyDescent="0.35">
      <c r="A129" s="14" t="s">
        <v>148</v>
      </c>
      <c r="B129" s="19">
        <v>7107</v>
      </c>
      <c r="C129" s="10">
        <v>1</v>
      </c>
      <c r="D129" s="9"/>
    </row>
    <row r="130" spans="1:4" x14ac:dyDescent="0.35">
      <c r="A130" s="14" t="s">
        <v>149</v>
      </c>
      <c r="B130" s="19">
        <v>7108</v>
      </c>
      <c r="C130" s="10">
        <v>1</v>
      </c>
      <c r="D130" s="9"/>
    </row>
    <row r="131" spans="1:4" x14ac:dyDescent="0.35">
      <c r="A131" s="14" t="s">
        <v>150</v>
      </c>
      <c r="B131" s="19">
        <v>7109</v>
      </c>
      <c r="C131" s="10">
        <v>1</v>
      </c>
      <c r="D131" s="9"/>
    </row>
    <row r="132" spans="1:4" x14ac:dyDescent="0.35">
      <c r="A132" s="14" t="s">
        <v>151</v>
      </c>
      <c r="B132" s="19">
        <v>7110</v>
      </c>
      <c r="C132" s="10">
        <v>1</v>
      </c>
      <c r="D132" s="9"/>
    </row>
    <row r="133" spans="1:4" x14ac:dyDescent="0.35">
      <c r="A133" s="14" t="s">
        <v>152</v>
      </c>
      <c r="B133" s="19">
        <v>7201</v>
      </c>
      <c r="C133" s="10">
        <v>1</v>
      </c>
      <c r="D133" s="9"/>
    </row>
    <row r="134" spans="1:4" x14ac:dyDescent="0.35">
      <c r="A134" s="14" t="s">
        <v>153</v>
      </c>
      <c r="B134" s="19">
        <v>7202</v>
      </c>
      <c r="C134" s="10">
        <v>1</v>
      </c>
      <c r="D134" s="9"/>
    </row>
    <row r="135" spans="1:4" x14ac:dyDescent="0.35">
      <c r="A135" s="14" t="s">
        <v>154</v>
      </c>
      <c r="B135" s="19">
        <v>7203</v>
      </c>
      <c r="C135" s="10">
        <v>1</v>
      </c>
      <c r="D135" s="9"/>
    </row>
    <row r="136" spans="1:4" x14ac:dyDescent="0.35">
      <c r="A136" s="14" t="s">
        <v>155</v>
      </c>
      <c r="B136" s="19">
        <v>7301</v>
      </c>
      <c r="C136" s="10">
        <v>1</v>
      </c>
      <c r="D136" s="9"/>
    </row>
    <row r="137" spans="1:4" x14ac:dyDescent="0.35">
      <c r="A137" s="14" t="s">
        <v>156</v>
      </c>
      <c r="B137" s="19">
        <v>7302</v>
      </c>
      <c r="C137" s="10">
        <v>1</v>
      </c>
      <c r="D137" s="9"/>
    </row>
    <row r="138" spans="1:4" x14ac:dyDescent="0.35">
      <c r="A138" s="14" t="s">
        <v>157</v>
      </c>
      <c r="B138" s="19">
        <v>7303</v>
      </c>
      <c r="C138" s="10">
        <v>1</v>
      </c>
      <c r="D138" s="9"/>
    </row>
    <row r="139" spans="1:4" x14ac:dyDescent="0.35">
      <c r="A139" s="14" t="s">
        <v>158</v>
      </c>
      <c r="B139" s="19">
        <v>7304</v>
      </c>
      <c r="C139" s="10">
        <v>1</v>
      </c>
      <c r="D139" s="9"/>
    </row>
    <row r="140" spans="1:4" x14ac:dyDescent="0.35">
      <c r="A140" s="14" t="s">
        <v>159</v>
      </c>
      <c r="B140" s="19">
        <v>7305</v>
      </c>
      <c r="C140" s="10">
        <v>1</v>
      </c>
      <c r="D140" s="9"/>
    </row>
    <row r="141" spans="1:4" x14ac:dyDescent="0.35">
      <c r="A141" s="14" t="s">
        <v>160</v>
      </c>
      <c r="B141" s="19">
        <v>7306</v>
      </c>
      <c r="C141" s="10">
        <v>1</v>
      </c>
      <c r="D141" s="9"/>
    </row>
    <row r="142" spans="1:4" x14ac:dyDescent="0.35">
      <c r="A142" s="14" t="s">
        <v>161</v>
      </c>
      <c r="B142" s="19">
        <v>7307</v>
      </c>
      <c r="C142" s="10">
        <v>1</v>
      </c>
      <c r="D142" s="9"/>
    </row>
    <row r="143" spans="1:4" x14ac:dyDescent="0.35">
      <c r="A143" s="14" t="s">
        <v>162</v>
      </c>
      <c r="B143" s="19">
        <v>7308</v>
      </c>
      <c r="C143" s="10">
        <v>1</v>
      </c>
      <c r="D143" s="9"/>
    </row>
    <row r="144" spans="1:4" x14ac:dyDescent="0.35">
      <c r="A144" s="14" t="s">
        <v>163</v>
      </c>
      <c r="B144" s="19">
        <v>7309</v>
      </c>
      <c r="C144" s="10">
        <v>1</v>
      </c>
      <c r="D144" s="9"/>
    </row>
    <row r="145" spans="1:4" x14ac:dyDescent="0.35">
      <c r="A145" s="14" t="s">
        <v>164</v>
      </c>
      <c r="B145" s="19">
        <v>7401</v>
      </c>
      <c r="C145" s="10">
        <v>1</v>
      </c>
      <c r="D145" s="9"/>
    </row>
    <row r="146" spans="1:4" x14ac:dyDescent="0.35">
      <c r="A146" s="14" t="s">
        <v>165</v>
      </c>
      <c r="B146" s="19">
        <v>7402</v>
      </c>
      <c r="C146" s="10">
        <v>1</v>
      </c>
      <c r="D146" s="9"/>
    </row>
    <row r="147" spans="1:4" x14ac:dyDescent="0.35">
      <c r="A147" s="14" t="s">
        <v>166</v>
      </c>
      <c r="B147" s="19">
        <v>7403</v>
      </c>
      <c r="C147" s="10">
        <v>1</v>
      </c>
      <c r="D147" s="9"/>
    </row>
    <row r="148" spans="1:4" x14ac:dyDescent="0.35">
      <c r="A148" s="14" t="s">
        <v>167</v>
      </c>
      <c r="B148" s="19">
        <v>7404</v>
      </c>
      <c r="C148" s="10">
        <v>1</v>
      </c>
      <c r="D148" s="9"/>
    </row>
    <row r="149" spans="1:4" x14ac:dyDescent="0.35">
      <c r="A149" s="14" t="s">
        <v>168</v>
      </c>
      <c r="B149" s="19">
        <v>7405</v>
      </c>
      <c r="C149" s="10">
        <v>1</v>
      </c>
      <c r="D149" s="9"/>
    </row>
    <row r="150" spans="1:4" x14ac:dyDescent="0.35">
      <c r="A150" s="14" t="s">
        <v>169</v>
      </c>
      <c r="B150" s="19">
        <v>7406</v>
      </c>
      <c r="C150" s="10">
        <v>1</v>
      </c>
      <c r="D150" s="9"/>
    </row>
    <row r="151" spans="1:4" x14ac:dyDescent="0.35">
      <c r="A151" s="14" t="s">
        <v>170</v>
      </c>
      <c r="B151" s="19">
        <v>7407</v>
      </c>
      <c r="C151" s="10">
        <v>1</v>
      </c>
      <c r="D151" s="9"/>
    </row>
    <row r="152" spans="1:4" x14ac:dyDescent="0.35">
      <c r="A152" s="14" t="s">
        <v>171</v>
      </c>
      <c r="B152" s="19">
        <v>7408</v>
      </c>
      <c r="C152" s="10">
        <v>1</v>
      </c>
      <c r="D152" s="9"/>
    </row>
    <row r="153" spans="1:4" x14ac:dyDescent="0.35">
      <c r="A153" s="14" t="s">
        <v>172</v>
      </c>
      <c r="B153" s="19">
        <v>8101</v>
      </c>
      <c r="C153" s="10">
        <v>1</v>
      </c>
      <c r="D153" s="9"/>
    </row>
    <row r="154" spans="1:4" x14ac:dyDescent="0.35">
      <c r="A154" s="14" t="s">
        <v>173</v>
      </c>
      <c r="B154" s="19">
        <v>8102</v>
      </c>
      <c r="C154" s="10">
        <v>1</v>
      </c>
      <c r="D154" s="9"/>
    </row>
    <row r="155" spans="1:4" x14ac:dyDescent="0.35">
      <c r="A155" s="14" t="s">
        <v>174</v>
      </c>
      <c r="B155" s="19">
        <v>8103</v>
      </c>
      <c r="C155" s="10">
        <v>1</v>
      </c>
      <c r="D155" s="9"/>
    </row>
    <row r="156" spans="1:4" x14ac:dyDescent="0.35">
      <c r="A156" s="14" t="s">
        <v>175</v>
      </c>
      <c r="B156" s="19">
        <v>8104</v>
      </c>
      <c r="C156" s="10">
        <v>1</v>
      </c>
      <c r="D156" s="9"/>
    </row>
    <row r="157" spans="1:4" x14ac:dyDescent="0.35">
      <c r="A157" s="14" t="s">
        <v>176</v>
      </c>
      <c r="B157" s="19">
        <v>8105</v>
      </c>
      <c r="C157" s="10">
        <v>1</v>
      </c>
      <c r="D157" s="9"/>
    </row>
    <row r="158" spans="1:4" x14ac:dyDescent="0.35">
      <c r="A158" s="14" t="s">
        <v>177</v>
      </c>
      <c r="B158" s="19">
        <v>8106</v>
      </c>
      <c r="C158" s="10">
        <v>1</v>
      </c>
      <c r="D158" s="9"/>
    </row>
    <row r="159" spans="1:4" x14ac:dyDescent="0.35">
      <c r="A159" s="14" t="s">
        <v>178</v>
      </c>
      <c r="B159" s="19">
        <v>8107</v>
      </c>
      <c r="C159" s="10">
        <v>1</v>
      </c>
      <c r="D159" s="9"/>
    </row>
    <row r="160" spans="1:4" x14ac:dyDescent="0.35">
      <c r="A160" s="14" t="s">
        <v>179</v>
      </c>
      <c r="B160" s="19">
        <v>8108</v>
      </c>
      <c r="C160" s="10">
        <v>1</v>
      </c>
      <c r="D160" s="9"/>
    </row>
    <row r="161" spans="1:4" x14ac:dyDescent="0.35">
      <c r="A161" s="14" t="s">
        <v>180</v>
      </c>
      <c r="B161" s="19">
        <v>8109</v>
      </c>
      <c r="C161" s="10">
        <v>1</v>
      </c>
      <c r="D161" s="9"/>
    </row>
    <row r="162" spans="1:4" x14ac:dyDescent="0.35">
      <c r="A162" s="14" t="s">
        <v>181</v>
      </c>
      <c r="B162" s="19">
        <v>8110</v>
      </c>
      <c r="C162" s="10">
        <v>1</v>
      </c>
      <c r="D162" s="9"/>
    </row>
    <row r="163" spans="1:4" x14ac:dyDescent="0.35">
      <c r="A163" s="14" t="s">
        <v>182</v>
      </c>
      <c r="B163" s="19">
        <v>8111</v>
      </c>
      <c r="C163" s="10">
        <v>1</v>
      </c>
      <c r="D163" s="9"/>
    </row>
    <row r="164" spans="1:4" x14ac:dyDescent="0.35">
      <c r="A164" s="14" t="s">
        <v>183</v>
      </c>
      <c r="B164" s="19">
        <v>8112</v>
      </c>
      <c r="C164" s="10">
        <v>1</v>
      </c>
      <c r="D164" s="9"/>
    </row>
    <row r="165" spans="1:4" x14ac:dyDescent="0.35">
      <c r="A165" s="14" t="s">
        <v>184</v>
      </c>
      <c r="B165" s="19">
        <v>8201</v>
      </c>
      <c r="C165" s="10">
        <v>1</v>
      </c>
      <c r="D165" s="9"/>
    </row>
    <row r="166" spans="1:4" x14ac:dyDescent="0.35">
      <c r="A166" s="14" t="s">
        <v>185</v>
      </c>
      <c r="B166" s="19">
        <v>8202</v>
      </c>
      <c r="C166" s="10">
        <v>1</v>
      </c>
      <c r="D166" s="9"/>
    </row>
    <row r="167" spans="1:4" x14ac:dyDescent="0.35">
      <c r="A167" s="14" t="s">
        <v>186</v>
      </c>
      <c r="B167" s="19">
        <v>8203</v>
      </c>
      <c r="C167" s="10">
        <v>1</v>
      </c>
      <c r="D167" s="9"/>
    </row>
    <row r="168" spans="1:4" x14ac:dyDescent="0.35">
      <c r="A168" s="14" t="s">
        <v>187</v>
      </c>
      <c r="B168" s="19">
        <v>8204</v>
      </c>
      <c r="C168" s="10">
        <v>1</v>
      </c>
      <c r="D168" s="9"/>
    </row>
    <row r="169" spans="1:4" x14ac:dyDescent="0.35">
      <c r="A169" s="14" t="s">
        <v>188</v>
      </c>
      <c r="B169" s="19">
        <v>8205</v>
      </c>
      <c r="C169" s="10">
        <v>1</v>
      </c>
      <c r="D169" s="9"/>
    </row>
    <row r="170" spans="1:4" x14ac:dyDescent="0.35">
      <c r="A170" s="14" t="s">
        <v>189</v>
      </c>
      <c r="B170" s="19">
        <v>8206</v>
      </c>
      <c r="C170" s="10">
        <v>1</v>
      </c>
      <c r="D170" s="9"/>
    </row>
    <row r="171" spans="1:4" x14ac:dyDescent="0.35">
      <c r="A171" s="14" t="s">
        <v>190</v>
      </c>
      <c r="B171" s="19">
        <v>8207</v>
      </c>
      <c r="C171" s="10">
        <v>1</v>
      </c>
      <c r="D171" s="9"/>
    </row>
    <row r="172" spans="1:4" x14ac:dyDescent="0.35">
      <c r="A172" s="14" t="s">
        <v>191</v>
      </c>
      <c r="B172" s="19">
        <v>8301</v>
      </c>
      <c r="C172" s="10">
        <v>1</v>
      </c>
      <c r="D172" s="9"/>
    </row>
    <row r="173" spans="1:4" x14ac:dyDescent="0.35">
      <c r="A173" s="14" t="s">
        <v>192</v>
      </c>
      <c r="B173" s="19">
        <v>8302</v>
      </c>
      <c r="C173" s="10">
        <v>1</v>
      </c>
      <c r="D173" s="9"/>
    </row>
    <row r="174" spans="1:4" x14ac:dyDescent="0.35">
      <c r="A174" s="14" t="s">
        <v>193</v>
      </c>
      <c r="B174" s="19">
        <v>8303</v>
      </c>
      <c r="C174" s="10">
        <v>1</v>
      </c>
      <c r="D174" s="9"/>
    </row>
    <row r="175" spans="1:4" x14ac:dyDescent="0.35">
      <c r="A175" s="14" t="s">
        <v>194</v>
      </c>
      <c r="B175" s="19">
        <v>8304</v>
      </c>
      <c r="C175" s="10">
        <v>1</v>
      </c>
      <c r="D175" s="9"/>
    </row>
    <row r="176" spans="1:4" x14ac:dyDescent="0.35">
      <c r="A176" s="14" t="s">
        <v>195</v>
      </c>
      <c r="B176" s="19">
        <v>8305</v>
      </c>
      <c r="C176" s="10">
        <v>1</v>
      </c>
      <c r="D176" s="9"/>
    </row>
    <row r="177" spans="1:4" x14ac:dyDescent="0.35">
      <c r="A177" s="14" t="s">
        <v>196</v>
      </c>
      <c r="B177" s="19">
        <v>8306</v>
      </c>
      <c r="C177" s="10">
        <v>1</v>
      </c>
      <c r="D177" s="9"/>
    </row>
    <row r="178" spans="1:4" x14ac:dyDescent="0.35">
      <c r="A178" s="14" t="s">
        <v>197</v>
      </c>
      <c r="B178" s="19">
        <v>8307</v>
      </c>
      <c r="C178" s="10">
        <v>1</v>
      </c>
      <c r="D178" s="9"/>
    </row>
    <row r="179" spans="1:4" x14ac:dyDescent="0.35">
      <c r="A179" s="14" t="s">
        <v>198</v>
      </c>
      <c r="B179" s="19">
        <v>8308</v>
      </c>
      <c r="C179" s="10">
        <v>1</v>
      </c>
      <c r="D179" s="9"/>
    </row>
    <row r="180" spans="1:4" x14ac:dyDescent="0.35">
      <c r="A180" s="14" t="s">
        <v>199</v>
      </c>
      <c r="B180" s="19">
        <v>8309</v>
      </c>
      <c r="C180" s="10">
        <v>1</v>
      </c>
      <c r="D180" s="9"/>
    </row>
    <row r="181" spans="1:4" x14ac:dyDescent="0.35">
      <c r="A181" s="14" t="s">
        <v>200</v>
      </c>
      <c r="B181" s="19">
        <v>8310</v>
      </c>
      <c r="C181" s="10">
        <v>1</v>
      </c>
      <c r="D181" s="9"/>
    </row>
    <row r="182" spans="1:4" x14ac:dyDescent="0.35">
      <c r="A182" s="14" t="s">
        <v>201</v>
      </c>
      <c r="B182" s="19">
        <v>8311</v>
      </c>
      <c r="C182" s="10">
        <v>1</v>
      </c>
      <c r="D182" s="9"/>
    </row>
    <row r="183" spans="1:4" x14ac:dyDescent="0.35">
      <c r="A183" s="14" t="s">
        <v>202</v>
      </c>
      <c r="B183" s="19">
        <v>8312</v>
      </c>
      <c r="C183" s="10">
        <v>1</v>
      </c>
      <c r="D183" s="9"/>
    </row>
    <row r="184" spans="1:4" x14ac:dyDescent="0.35">
      <c r="A184" s="14" t="s">
        <v>203</v>
      </c>
      <c r="B184" s="19">
        <v>8313</v>
      </c>
      <c r="C184" s="10">
        <v>1</v>
      </c>
      <c r="D184" s="9"/>
    </row>
    <row r="185" spans="1:4" x14ac:dyDescent="0.35">
      <c r="A185" s="14" t="s">
        <v>204</v>
      </c>
      <c r="B185" s="19">
        <v>8314</v>
      </c>
      <c r="C185" s="10">
        <v>1</v>
      </c>
      <c r="D185" s="9"/>
    </row>
    <row r="186" spans="1:4" x14ac:dyDescent="0.35">
      <c r="A186" s="14" t="s">
        <v>205</v>
      </c>
      <c r="B186" s="19">
        <v>9101</v>
      </c>
      <c r="C186" s="10">
        <v>1</v>
      </c>
      <c r="D186" s="9"/>
    </row>
    <row r="187" spans="1:4" x14ac:dyDescent="0.35">
      <c r="A187" s="14" t="s">
        <v>206</v>
      </c>
      <c r="B187" s="19">
        <v>9102</v>
      </c>
      <c r="C187" s="10">
        <v>1</v>
      </c>
      <c r="D187" s="9"/>
    </row>
    <row r="188" spans="1:4" x14ac:dyDescent="0.35">
      <c r="A188" s="14" t="s">
        <v>207</v>
      </c>
      <c r="B188" s="19">
        <v>9103</v>
      </c>
      <c r="C188" s="10">
        <v>1</v>
      </c>
      <c r="D188" s="9"/>
    </row>
    <row r="189" spans="1:4" x14ac:dyDescent="0.35">
      <c r="A189" s="14" t="s">
        <v>208</v>
      </c>
      <c r="B189" s="19">
        <v>9104</v>
      </c>
      <c r="C189" s="10">
        <v>1</v>
      </c>
      <c r="D189" s="9"/>
    </row>
    <row r="190" spans="1:4" x14ac:dyDescent="0.35">
      <c r="A190" s="14" t="s">
        <v>209</v>
      </c>
      <c r="B190" s="19">
        <v>9105</v>
      </c>
      <c r="C190" s="10">
        <v>1</v>
      </c>
      <c r="D190" s="9"/>
    </row>
    <row r="191" spans="1:4" x14ac:dyDescent="0.35">
      <c r="A191" s="14" t="s">
        <v>210</v>
      </c>
      <c r="B191" s="19">
        <v>9106</v>
      </c>
      <c r="C191" s="10">
        <v>1</v>
      </c>
      <c r="D191" s="9"/>
    </row>
    <row r="192" spans="1:4" x14ac:dyDescent="0.35">
      <c r="A192" s="14" t="s">
        <v>211</v>
      </c>
      <c r="B192" s="19">
        <v>9107</v>
      </c>
      <c r="C192" s="10">
        <v>1</v>
      </c>
      <c r="D192" s="9"/>
    </row>
    <row r="193" spans="1:4" x14ac:dyDescent="0.35">
      <c r="A193" s="14" t="s">
        <v>212</v>
      </c>
      <c r="B193" s="19">
        <v>9108</v>
      </c>
      <c r="C193" s="10">
        <v>1</v>
      </c>
      <c r="D193" s="9"/>
    </row>
    <row r="194" spans="1:4" x14ac:dyDescent="0.35">
      <c r="A194" s="14" t="s">
        <v>213</v>
      </c>
      <c r="B194" s="19">
        <v>9109</v>
      </c>
      <c r="C194" s="10">
        <v>1</v>
      </c>
      <c r="D194" s="9"/>
    </row>
    <row r="195" spans="1:4" x14ac:dyDescent="0.35">
      <c r="A195" s="14" t="s">
        <v>214</v>
      </c>
      <c r="B195" s="19">
        <v>9110</v>
      </c>
      <c r="C195" s="10">
        <v>1</v>
      </c>
      <c r="D195" s="9"/>
    </row>
    <row r="196" spans="1:4" x14ac:dyDescent="0.35">
      <c r="A196" s="14" t="s">
        <v>215</v>
      </c>
      <c r="B196" s="19">
        <v>9111</v>
      </c>
      <c r="C196" s="10">
        <v>1</v>
      </c>
      <c r="D196" s="9"/>
    </row>
    <row r="197" spans="1:4" x14ac:dyDescent="0.35">
      <c r="A197" s="14" t="s">
        <v>216</v>
      </c>
      <c r="B197" s="19">
        <v>9112</v>
      </c>
      <c r="C197" s="10">
        <v>1</v>
      </c>
      <c r="D197" s="9"/>
    </row>
    <row r="198" spans="1:4" x14ac:dyDescent="0.35">
      <c r="A198" s="14" t="s">
        <v>217</v>
      </c>
      <c r="B198" s="19">
        <v>9113</v>
      </c>
      <c r="C198" s="10">
        <v>1</v>
      </c>
      <c r="D198" s="9"/>
    </row>
    <row r="199" spans="1:4" x14ac:dyDescent="0.35">
      <c r="A199" s="14" t="s">
        <v>218</v>
      </c>
      <c r="B199" s="19">
        <v>9114</v>
      </c>
      <c r="C199" s="10">
        <v>1</v>
      </c>
      <c r="D199" s="9"/>
    </row>
    <row r="200" spans="1:4" x14ac:dyDescent="0.35">
      <c r="A200" s="14" t="s">
        <v>219</v>
      </c>
      <c r="B200" s="19">
        <v>9115</v>
      </c>
      <c r="C200" s="10">
        <v>1</v>
      </c>
      <c r="D200" s="9"/>
    </row>
    <row r="201" spans="1:4" x14ac:dyDescent="0.35">
      <c r="A201" s="14" t="s">
        <v>220</v>
      </c>
      <c r="B201" s="19">
        <v>9116</v>
      </c>
      <c r="C201" s="10">
        <v>1</v>
      </c>
      <c r="D201" s="9"/>
    </row>
    <row r="202" spans="1:4" x14ac:dyDescent="0.35">
      <c r="A202" s="14" t="s">
        <v>221</v>
      </c>
      <c r="B202" s="19">
        <v>9117</v>
      </c>
      <c r="C202" s="10">
        <v>1</v>
      </c>
      <c r="D202" s="9"/>
    </row>
    <row r="203" spans="1:4" x14ac:dyDescent="0.35">
      <c r="A203" s="14" t="s">
        <v>222</v>
      </c>
      <c r="B203" s="19">
        <v>9118</v>
      </c>
      <c r="C203" s="10">
        <v>1</v>
      </c>
      <c r="D203" s="9"/>
    </row>
    <row r="204" spans="1:4" x14ac:dyDescent="0.35">
      <c r="A204" s="14" t="s">
        <v>223</v>
      </c>
      <c r="B204" s="19">
        <v>9119</v>
      </c>
      <c r="C204" s="10">
        <v>1</v>
      </c>
      <c r="D204" s="9"/>
    </row>
    <row r="205" spans="1:4" x14ac:dyDescent="0.35">
      <c r="A205" s="14" t="s">
        <v>224</v>
      </c>
      <c r="B205" s="19">
        <v>9120</v>
      </c>
      <c r="C205" s="10">
        <v>1</v>
      </c>
      <c r="D205" s="9"/>
    </row>
    <row r="206" spans="1:4" x14ac:dyDescent="0.35">
      <c r="A206" s="14" t="s">
        <v>225</v>
      </c>
      <c r="B206" s="19">
        <v>9121</v>
      </c>
      <c r="C206" s="10">
        <v>1</v>
      </c>
      <c r="D206" s="9"/>
    </row>
    <row r="207" spans="1:4" x14ac:dyDescent="0.35">
      <c r="A207" s="14" t="s">
        <v>226</v>
      </c>
      <c r="B207" s="19">
        <v>9201</v>
      </c>
      <c r="C207" s="10">
        <v>1</v>
      </c>
      <c r="D207" s="9"/>
    </row>
    <row r="208" spans="1:4" x14ac:dyDescent="0.35">
      <c r="A208" s="14" t="s">
        <v>227</v>
      </c>
      <c r="B208" s="19">
        <v>9202</v>
      </c>
      <c r="C208" s="10">
        <v>1</v>
      </c>
      <c r="D208" s="9"/>
    </row>
    <row r="209" spans="1:4" x14ac:dyDescent="0.35">
      <c r="A209" s="14" t="s">
        <v>228</v>
      </c>
      <c r="B209" s="19">
        <v>9203</v>
      </c>
      <c r="C209" s="10">
        <v>1</v>
      </c>
      <c r="D209" s="9"/>
    </row>
    <row r="210" spans="1:4" x14ac:dyDescent="0.35">
      <c r="A210" s="14" t="s">
        <v>229</v>
      </c>
      <c r="B210" s="19">
        <v>9204</v>
      </c>
      <c r="C210" s="10">
        <v>1</v>
      </c>
      <c r="D210" s="9"/>
    </row>
    <row r="211" spans="1:4" x14ac:dyDescent="0.35">
      <c r="A211" s="14" t="s">
        <v>230</v>
      </c>
      <c r="B211" s="19">
        <v>9205</v>
      </c>
      <c r="C211" s="10">
        <v>1</v>
      </c>
      <c r="D211" s="9"/>
    </row>
    <row r="212" spans="1:4" x14ac:dyDescent="0.35">
      <c r="A212" s="14" t="s">
        <v>231</v>
      </c>
      <c r="B212" s="19">
        <v>9206</v>
      </c>
      <c r="C212" s="10">
        <v>1</v>
      </c>
      <c r="D212" s="9"/>
    </row>
    <row r="213" spans="1:4" x14ac:dyDescent="0.35">
      <c r="A213" s="14" t="s">
        <v>232</v>
      </c>
      <c r="B213" s="19">
        <v>9207</v>
      </c>
      <c r="C213" s="10">
        <v>1</v>
      </c>
      <c r="D213" s="9"/>
    </row>
    <row r="214" spans="1:4" x14ac:dyDescent="0.35">
      <c r="A214" s="14" t="s">
        <v>233</v>
      </c>
      <c r="B214" s="19">
        <v>9208</v>
      </c>
      <c r="C214" s="10">
        <v>1</v>
      </c>
      <c r="D214" s="9"/>
    </row>
    <row r="215" spans="1:4" x14ac:dyDescent="0.35">
      <c r="A215" s="14" t="s">
        <v>234</v>
      </c>
      <c r="B215" s="19">
        <v>9209</v>
      </c>
      <c r="C215" s="10">
        <v>1</v>
      </c>
      <c r="D215" s="9"/>
    </row>
    <row r="216" spans="1:4" x14ac:dyDescent="0.35">
      <c r="A216" s="14" t="s">
        <v>235</v>
      </c>
      <c r="B216" s="19">
        <v>9210</v>
      </c>
      <c r="C216" s="10">
        <v>1</v>
      </c>
      <c r="D216" s="9"/>
    </row>
    <row r="217" spans="1:4" x14ac:dyDescent="0.35">
      <c r="A217" s="14" t="s">
        <v>236</v>
      </c>
      <c r="B217" s="19">
        <v>9211</v>
      </c>
      <c r="C217" s="10">
        <v>1</v>
      </c>
      <c r="D217" s="9"/>
    </row>
    <row r="218" spans="1:4" x14ac:dyDescent="0.35">
      <c r="A218" s="14" t="s">
        <v>237</v>
      </c>
      <c r="B218" s="19">
        <v>10101</v>
      </c>
      <c r="C218" s="10">
        <v>1</v>
      </c>
      <c r="D218" s="9"/>
    </row>
    <row r="219" spans="1:4" x14ac:dyDescent="0.35">
      <c r="A219" s="14" t="s">
        <v>238</v>
      </c>
      <c r="B219" s="19">
        <v>10102</v>
      </c>
      <c r="C219" s="10">
        <v>1</v>
      </c>
      <c r="D219" s="9"/>
    </row>
    <row r="220" spans="1:4" x14ac:dyDescent="0.35">
      <c r="A220" s="9" t="s">
        <v>239</v>
      </c>
      <c r="B220" s="19">
        <v>10103</v>
      </c>
      <c r="C220" s="10">
        <v>1</v>
      </c>
      <c r="D220" s="9"/>
    </row>
    <row r="221" spans="1:4" x14ac:dyDescent="0.35">
      <c r="A221" s="9" t="s">
        <v>240</v>
      </c>
      <c r="B221" s="19">
        <v>10104</v>
      </c>
      <c r="C221" s="10">
        <v>1</v>
      </c>
      <c r="D221" s="9"/>
    </row>
    <row r="222" spans="1:4" x14ac:dyDescent="0.35">
      <c r="A222" s="9" t="s">
        <v>241</v>
      </c>
      <c r="B222" s="19">
        <v>10105</v>
      </c>
      <c r="C222" s="10">
        <v>1</v>
      </c>
      <c r="D222" s="9"/>
    </row>
    <row r="223" spans="1:4" x14ac:dyDescent="0.35">
      <c r="A223" s="9" t="s">
        <v>242</v>
      </c>
      <c r="B223" s="19">
        <v>10106</v>
      </c>
      <c r="C223" s="10">
        <v>1</v>
      </c>
      <c r="D223" s="9"/>
    </row>
    <row r="224" spans="1:4" x14ac:dyDescent="0.35">
      <c r="A224" s="9" t="s">
        <v>243</v>
      </c>
      <c r="B224" s="19">
        <v>10107</v>
      </c>
      <c r="C224" s="10">
        <v>1</v>
      </c>
      <c r="D224" s="9"/>
    </row>
    <row r="225" spans="1:4" x14ac:dyDescent="0.35">
      <c r="A225" s="9" t="s">
        <v>244</v>
      </c>
      <c r="B225" s="19">
        <v>10108</v>
      </c>
      <c r="C225" s="10">
        <v>1</v>
      </c>
      <c r="D225" s="9"/>
    </row>
    <row r="226" spans="1:4" x14ac:dyDescent="0.35">
      <c r="A226" s="9" t="s">
        <v>245</v>
      </c>
      <c r="B226" s="19">
        <v>10109</v>
      </c>
      <c r="C226" s="10">
        <v>1</v>
      </c>
      <c r="D226" s="9"/>
    </row>
    <row r="227" spans="1:4" x14ac:dyDescent="0.35">
      <c r="A227" s="9" t="s">
        <v>246</v>
      </c>
      <c r="B227" s="19">
        <v>10201</v>
      </c>
      <c r="C227" s="10">
        <v>1</v>
      </c>
      <c r="D227" s="9"/>
    </row>
    <row r="228" spans="1:4" x14ac:dyDescent="0.35">
      <c r="A228" s="9" t="s">
        <v>247</v>
      </c>
      <c r="B228" s="19">
        <v>10202</v>
      </c>
      <c r="C228" s="10">
        <v>1</v>
      </c>
      <c r="D228" s="9"/>
    </row>
    <row r="229" spans="1:4" x14ac:dyDescent="0.35">
      <c r="A229" s="9" t="s">
        <v>248</v>
      </c>
      <c r="B229" s="19">
        <v>10203</v>
      </c>
      <c r="C229" s="10">
        <v>1</v>
      </c>
      <c r="D229" s="9"/>
    </row>
    <row r="230" spans="1:4" x14ac:dyDescent="0.35">
      <c r="A230" s="9" t="s">
        <v>249</v>
      </c>
      <c r="B230" s="19">
        <v>10204</v>
      </c>
      <c r="C230" s="10">
        <v>1</v>
      </c>
      <c r="D230" s="9"/>
    </row>
    <row r="231" spans="1:4" x14ac:dyDescent="0.35">
      <c r="A231" s="9" t="s">
        <v>250</v>
      </c>
      <c r="B231" s="19">
        <v>10205</v>
      </c>
      <c r="C231" s="10">
        <v>1</v>
      </c>
      <c r="D231" s="9"/>
    </row>
    <row r="232" spans="1:4" x14ac:dyDescent="0.35">
      <c r="A232" s="9" t="s">
        <v>251</v>
      </c>
      <c r="B232" s="19">
        <v>10206</v>
      </c>
      <c r="C232" s="10">
        <v>1</v>
      </c>
      <c r="D232" s="9"/>
    </row>
    <row r="233" spans="1:4" x14ac:dyDescent="0.35">
      <c r="A233" s="9" t="s">
        <v>252</v>
      </c>
      <c r="B233" s="19">
        <v>10207</v>
      </c>
      <c r="C233" s="10">
        <v>1</v>
      </c>
      <c r="D233" s="9"/>
    </row>
    <row r="234" spans="1:4" x14ac:dyDescent="0.35">
      <c r="A234" s="9" t="s">
        <v>253</v>
      </c>
      <c r="B234" s="19">
        <v>10208</v>
      </c>
      <c r="C234" s="10">
        <v>1</v>
      </c>
      <c r="D234" s="9"/>
    </row>
    <row r="235" spans="1:4" x14ac:dyDescent="0.35">
      <c r="A235" s="9" t="s">
        <v>254</v>
      </c>
      <c r="B235" s="19">
        <v>10209</v>
      </c>
      <c r="C235" s="10">
        <v>1</v>
      </c>
      <c r="D235" s="9"/>
    </row>
    <row r="236" spans="1:4" x14ac:dyDescent="0.35">
      <c r="A236" s="9" t="s">
        <v>255</v>
      </c>
      <c r="B236" s="19">
        <v>10210</v>
      </c>
      <c r="C236" s="10">
        <v>1</v>
      </c>
      <c r="D236" s="9"/>
    </row>
    <row r="237" spans="1:4" x14ac:dyDescent="0.35">
      <c r="A237" s="9" t="s">
        <v>256</v>
      </c>
      <c r="B237" s="19">
        <v>10301</v>
      </c>
      <c r="C237" s="10">
        <v>1</v>
      </c>
      <c r="D237" s="9"/>
    </row>
    <row r="238" spans="1:4" x14ac:dyDescent="0.35">
      <c r="A238" s="9" t="s">
        <v>257</v>
      </c>
      <c r="B238" s="19">
        <v>10302</v>
      </c>
      <c r="C238" s="10">
        <v>1</v>
      </c>
      <c r="D238" s="9"/>
    </row>
    <row r="239" spans="1:4" x14ac:dyDescent="0.35">
      <c r="A239" s="9" t="s">
        <v>258</v>
      </c>
      <c r="B239" s="19">
        <v>10303</v>
      </c>
      <c r="C239" s="10">
        <v>1</v>
      </c>
      <c r="D239" s="9"/>
    </row>
    <row r="240" spans="1:4" x14ac:dyDescent="0.35">
      <c r="A240" s="9" t="s">
        <v>259</v>
      </c>
      <c r="B240" s="19">
        <v>10304</v>
      </c>
      <c r="C240" s="10">
        <v>1</v>
      </c>
      <c r="D240" s="9"/>
    </row>
    <row r="241" spans="1:4" x14ac:dyDescent="0.35">
      <c r="A241" s="9" t="s">
        <v>260</v>
      </c>
      <c r="B241" s="19">
        <v>10305</v>
      </c>
      <c r="C241" s="10">
        <v>1</v>
      </c>
      <c r="D241" s="9"/>
    </row>
    <row r="242" spans="1:4" x14ac:dyDescent="0.35">
      <c r="A242" s="9" t="s">
        <v>261</v>
      </c>
      <c r="B242" s="19">
        <v>10306</v>
      </c>
      <c r="C242" s="10">
        <v>1</v>
      </c>
      <c r="D242" s="9"/>
    </row>
    <row r="243" spans="1:4" x14ac:dyDescent="0.35">
      <c r="A243" s="9" t="s">
        <v>262</v>
      </c>
      <c r="B243" s="19">
        <v>10307</v>
      </c>
      <c r="C243" s="10">
        <v>1</v>
      </c>
      <c r="D243" s="9"/>
    </row>
    <row r="244" spans="1:4" x14ac:dyDescent="0.35">
      <c r="A244" s="9" t="s">
        <v>263</v>
      </c>
      <c r="B244" s="19">
        <v>10401</v>
      </c>
      <c r="C244" s="10">
        <v>1</v>
      </c>
      <c r="D244" s="9"/>
    </row>
    <row r="245" spans="1:4" x14ac:dyDescent="0.35">
      <c r="A245" s="9" t="s">
        <v>264</v>
      </c>
      <c r="B245" s="19">
        <v>10402</v>
      </c>
      <c r="C245" s="10">
        <v>1</v>
      </c>
      <c r="D245" s="9"/>
    </row>
    <row r="246" spans="1:4" x14ac:dyDescent="0.35">
      <c r="A246" s="9" t="s">
        <v>265</v>
      </c>
      <c r="B246" s="19">
        <v>10403</v>
      </c>
      <c r="C246" s="10">
        <v>1</v>
      </c>
      <c r="D246" s="9"/>
    </row>
    <row r="247" spans="1:4" x14ac:dyDescent="0.35">
      <c r="A247" s="9" t="s">
        <v>266</v>
      </c>
      <c r="B247" s="19">
        <v>10404</v>
      </c>
      <c r="C247" s="10">
        <v>1</v>
      </c>
      <c r="D247" s="9"/>
    </row>
    <row r="248" spans="1:4" x14ac:dyDescent="0.35">
      <c r="A248" s="9" t="s">
        <v>267</v>
      </c>
      <c r="B248" s="19">
        <v>11101</v>
      </c>
      <c r="C248" s="10">
        <v>1</v>
      </c>
      <c r="D248" s="9"/>
    </row>
    <row r="249" spans="1:4" x14ac:dyDescent="0.35">
      <c r="A249" s="9" t="s">
        <v>268</v>
      </c>
      <c r="B249" s="19">
        <v>11102</v>
      </c>
      <c r="C249" s="10">
        <v>1</v>
      </c>
      <c r="D249" s="9"/>
    </row>
    <row r="250" spans="1:4" x14ac:dyDescent="0.35">
      <c r="A250" s="9" t="s">
        <v>269</v>
      </c>
      <c r="B250" s="19">
        <v>11201</v>
      </c>
      <c r="C250" s="10">
        <v>1</v>
      </c>
      <c r="D250" s="9"/>
    </row>
    <row r="251" spans="1:4" x14ac:dyDescent="0.35">
      <c r="A251" s="9" t="s">
        <v>270</v>
      </c>
      <c r="B251" s="19">
        <v>11202</v>
      </c>
      <c r="C251" s="10">
        <v>1</v>
      </c>
      <c r="D251" s="9"/>
    </row>
    <row r="252" spans="1:4" x14ac:dyDescent="0.35">
      <c r="A252" s="9" t="s">
        <v>271</v>
      </c>
      <c r="B252" s="19">
        <v>11203</v>
      </c>
      <c r="C252" s="10">
        <v>1</v>
      </c>
      <c r="D252" s="9"/>
    </row>
    <row r="253" spans="1:4" x14ac:dyDescent="0.35">
      <c r="A253" s="9" t="s">
        <v>272</v>
      </c>
      <c r="B253" s="19">
        <v>11301</v>
      </c>
      <c r="C253" s="10">
        <v>1</v>
      </c>
      <c r="D253" s="9"/>
    </row>
    <row r="254" spans="1:4" x14ac:dyDescent="0.35">
      <c r="A254" s="9" t="s">
        <v>273</v>
      </c>
      <c r="B254" s="19">
        <v>11302</v>
      </c>
      <c r="C254" s="10">
        <v>1</v>
      </c>
      <c r="D254" s="9"/>
    </row>
    <row r="255" spans="1:4" x14ac:dyDescent="0.35">
      <c r="A255" s="9" t="s">
        <v>274</v>
      </c>
      <c r="B255" s="19">
        <v>11303</v>
      </c>
      <c r="C255" s="10">
        <v>1</v>
      </c>
      <c r="D255" s="9"/>
    </row>
    <row r="256" spans="1:4" x14ac:dyDescent="0.35">
      <c r="A256" s="9" t="s">
        <v>275</v>
      </c>
      <c r="B256" s="19">
        <v>11401</v>
      </c>
      <c r="C256" s="10">
        <v>1</v>
      </c>
      <c r="D256" s="9"/>
    </row>
    <row r="257" spans="1:4" x14ac:dyDescent="0.35">
      <c r="A257" s="9" t="s">
        <v>276</v>
      </c>
      <c r="B257" s="19">
        <v>11402</v>
      </c>
      <c r="C257" s="10">
        <v>1</v>
      </c>
      <c r="D257" s="9"/>
    </row>
    <row r="258" spans="1:4" x14ac:dyDescent="0.35">
      <c r="A258" s="9" t="s">
        <v>277</v>
      </c>
      <c r="B258" s="19">
        <v>12101</v>
      </c>
      <c r="C258" s="10">
        <v>1</v>
      </c>
      <c r="D258" s="9"/>
    </row>
    <row r="259" spans="1:4" x14ac:dyDescent="0.35">
      <c r="A259" s="9" t="s">
        <v>278</v>
      </c>
      <c r="B259" s="19">
        <v>12102</v>
      </c>
      <c r="C259" s="10">
        <v>1</v>
      </c>
      <c r="D259" s="9"/>
    </row>
    <row r="260" spans="1:4" x14ac:dyDescent="0.35">
      <c r="A260" s="9" t="s">
        <v>279</v>
      </c>
      <c r="B260" s="19">
        <v>12103</v>
      </c>
      <c r="C260" s="10">
        <v>1</v>
      </c>
      <c r="D260" s="9"/>
    </row>
    <row r="261" spans="1:4" x14ac:dyDescent="0.35">
      <c r="A261" s="9" t="s">
        <v>280</v>
      </c>
      <c r="B261" s="19">
        <v>12104</v>
      </c>
      <c r="C261" s="10">
        <v>1</v>
      </c>
      <c r="D261" s="9"/>
    </row>
    <row r="262" spans="1:4" x14ac:dyDescent="0.35">
      <c r="A262" s="9" t="s">
        <v>281</v>
      </c>
      <c r="B262" s="19">
        <v>12201</v>
      </c>
      <c r="C262" s="10">
        <v>1</v>
      </c>
      <c r="D262" s="9"/>
    </row>
    <row r="263" spans="1:4" x14ac:dyDescent="0.35">
      <c r="A263" s="9" t="s">
        <v>282</v>
      </c>
      <c r="B263" s="19">
        <v>12301</v>
      </c>
      <c r="C263" s="10">
        <v>1</v>
      </c>
      <c r="D263" s="9"/>
    </row>
    <row r="264" spans="1:4" x14ac:dyDescent="0.35">
      <c r="A264" s="9" t="s">
        <v>283</v>
      </c>
      <c r="B264" s="19">
        <v>12302</v>
      </c>
      <c r="C264" s="10">
        <v>1</v>
      </c>
      <c r="D264" s="9"/>
    </row>
    <row r="265" spans="1:4" x14ac:dyDescent="0.35">
      <c r="A265" s="9" t="s">
        <v>284</v>
      </c>
      <c r="B265" s="19">
        <v>12303</v>
      </c>
      <c r="C265" s="10">
        <v>1</v>
      </c>
      <c r="D265" s="9"/>
    </row>
    <row r="266" spans="1:4" x14ac:dyDescent="0.35">
      <c r="A266" s="9" t="s">
        <v>285</v>
      </c>
      <c r="B266" s="19">
        <v>12401</v>
      </c>
      <c r="C266" s="10">
        <v>1</v>
      </c>
      <c r="D266" s="9"/>
    </row>
    <row r="267" spans="1:4" x14ac:dyDescent="0.35">
      <c r="A267" s="9" t="s">
        <v>286</v>
      </c>
      <c r="B267" s="19">
        <v>12402</v>
      </c>
      <c r="C267" s="10">
        <v>1</v>
      </c>
      <c r="D267" s="9"/>
    </row>
    <row r="268" spans="1:4" x14ac:dyDescent="0.35">
      <c r="A268" s="9" t="s">
        <v>287</v>
      </c>
      <c r="B268" s="19">
        <v>13101</v>
      </c>
      <c r="C268" s="10">
        <v>1</v>
      </c>
      <c r="D268" s="9"/>
    </row>
    <row r="269" spans="1:4" x14ac:dyDescent="0.35">
      <c r="A269" s="9" t="s">
        <v>288</v>
      </c>
      <c r="B269" s="19">
        <v>13102</v>
      </c>
      <c r="C269" s="10">
        <v>1</v>
      </c>
      <c r="D269" s="9"/>
    </row>
    <row r="270" spans="1:4" x14ac:dyDescent="0.35">
      <c r="A270" s="9" t="s">
        <v>289</v>
      </c>
      <c r="B270" s="19">
        <v>13103</v>
      </c>
      <c r="C270" s="10">
        <v>1</v>
      </c>
      <c r="D270" s="9"/>
    </row>
    <row r="271" spans="1:4" x14ac:dyDescent="0.35">
      <c r="A271" s="9" t="s">
        <v>290</v>
      </c>
      <c r="B271" s="19">
        <v>13104</v>
      </c>
      <c r="C271" s="10">
        <v>1</v>
      </c>
      <c r="D271" s="9"/>
    </row>
    <row r="272" spans="1:4" x14ac:dyDescent="0.35">
      <c r="A272" s="9" t="s">
        <v>291</v>
      </c>
      <c r="B272" s="19">
        <v>13105</v>
      </c>
      <c r="C272" s="10">
        <v>1</v>
      </c>
      <c r="D272" s="9"/>
    </row>
    <row r="273" spans="1:4" x14ac:dyDescent="0.35">
      <c r="A273" s="9" t="s">
        <v>292</v>
      </c>
      <c r="B273" s="19">
        <v>13106</v>
      </c>
      <c r="C273" s="10">
        <v>1</v>
      </c>
      <c r="D273" s="9"/>
    </row>
    <row r="274" spans="1:4" x14ac:dyDescent="0.35">
      <c r="A274" s="9" t="s">
        <v>293</v>
      </c>
      <c r="B274" s="19">
        <v>13107</v>
      </c>
      <c r="C274" s="10">
        <v>1</v>
      </c>
      <c r="D274" s="9"/>
    </row>
    <row r="275" spans="1:4" x14ac:dyDescent="0.35">
      <c r="A275" s="9" t="s">
        <v>294</v>
      </c>
      <c r="B275" s="19">
        <v>13108</v>
      </c>
      <c r="C275" s="10">
        <v>1</v>
      </c>
      <c r="D275" s="9"/>
    </row>
    <row r="276" spans="1:4" x14ac:dyDescent="0.35">
      <c r="A276" s="9" t="s">
        <v>295</v>
      </c>
      <c r="B276" s="19">
        <v>13109</v>
      </c>
      <c r="C276" s="10">
        <v>1</v>
      </c>
      <c r="D276" s="9"/>
    </row>
    <row r="277" spans="1:4" x14ac:dyDescent="0.35">
      <c r="A277" s="9" t="s">
        <v>296</v>
      </c>
      <c r="B277" s="19">
        <v>13110</v>
      </c>
      <c r="C277" s="10">
        <v>1</v>
      </c>
      <c r="D277" s="9"/>
    </row>
    <row r="278" spans="1:4" x14ac:dyDescent="0.35">
      <c r="A278" s="9" t="s">
        <v>297</v>
      </c>
      <c r="B278" s="19">
        <v>13111</v>
      </c>
      <c r="C278" s="10">
        <v>1</v>
      </c>
      <c r="D278" s="9"/>
    </row>
    <row r="279" spans="1:4" x14ac:dyDescent="0.35">
      <c r="A279" s="9" t="s">
        <v>298</v>
      </c>
      <c r="B279" s="19">
        <v>13112</v>
      </c>
      <c r="C279" s="10">
        <v>1</v>
      </c>
      <c r="D279" s="9"/>
    </row>
    <row r="280" spans="1:4" x14ac:dyDescent="0.35">
      <c r="A280" s="9" t="s">
        <v>299</v>
      </c>
      <c r="B280" s="19">
        <v>13113</v>
      </c>
      <c r="C280" s="10">
        <v>1</v>
      </c>
      <c r="D280" s="9"/>
    </row>
    <row r="281" spans="1:4" x14ac:dyDescent="0.35">
      <c r="A281" s="9" t="s">
        <v>300</v>
      </c>
      <c r="B281" s="19">
        <v>13114</v>
      </c>
      <c r="C281" s="10">
        <v>1</v>
      </c>
      <c r="D281" s="9"/>
    </row>
    <row r="282" spans="1:4" x14ac:dyDescent="0.35">
      <c r="A282" s="9" t="s">
        <v>301</v>
      </c>
      <c r="B282" s="19">
        <v>13115</v>
      </c>
      <c r="C282" s="10">
        <v>1</v>
      </c>
      <c r="D282" s="9"/>
    </row>
    <row r="283" spans="1:4" x14ac:dyDescent="0.35">
      <c r="A283" s="9" t="s">
        <v>302</v>
      </c>
      <c r="B283" s="19">
        <v>13116</v>
      </c>
      <c r="C283" s="10">
        <v>1</v>
      </c>
      <c r="D283" s="9"/>
    </row>
    <row r="284" spans="1:4" x14ac:dyDescent="0.35">
      <c r="A284" s="9" t="s">
        <v>303</v>
      </c>
      <c r="B284" s="19">
        <v>13117</v>
      </c>
      <c r="C284" s="10">
        <v>1</v>
      </c>
      <c r="D284" s="9"/>
    </row>
    <row r="285" spans="1:4" x14ac:dyDescent="0.35">
      <c r="A285" s="9" t="s">
        <v>304</v>
      </c>
      <c r="B285" s="19">
        <v>13118</v>
      </c>
      <c r="C285" s="10">
        <v>1</v>
      </c>
      <c r="D285" s="9"/>
    </row>
    <row r="286" spans="1:4" x14ac:dyDescent="0.35">
      <c r="A286" s="9" t="s">
        <v>305</v>
      </c>
      <c r="B286" s="19">
        <v>13119</v>
      </c>
      <c r="C286" s="10">
        <v>1</v>
      </c>
      <c r="D286" s="9"/>
    </row>
    <row r="287" spans="1:4" x14ac:dyDescent="0.35">
      <c r="A287" s="9" t="s">
        <v>306</v>
      </c>
      <c r="B287" s="19">
        <v>13120</v>
      </c>
      <c r="C287" s="10">
        <v>1</v>
      </c>
      <c r="D287" s="9"/>
    </row>
    <row r="288" spans="1:4" x14ac:dyDescent="0.35">
      <c r="A288" s="9" t="s">
        <v>307</v>
      </c>
      <c r="B288" s="19">
        <v>13121</v>
      </c>
      <c r="C288" s="10">
        <v>1</v>
      </c>
      <c r="D288" s="9"/>
    </row>
    <row r="289" spans="1:4" x14ac:dyDescent="0.35">
      <c r="A289" s="9" t="s">
        <v>308</v>
      </c>
      <c r="B289" s="19">
        <v>13122</v>
      </c>
      <c r="C289" s="10">
        <v>1</v>
      </c>
      <c r="D289" s="9"/>
    </row>
    <row r="290" spans="1:4" x14ac:dyDescent="0.35">
      <c r="A290" s="9" t="s">
        <v>309</v>
      </c>
      <c r="B290" s="19">
        <v>13123</v>
      </c>
      <c r="C290" s="10">
        <v>1</v>
      </c>
      <c r="D290" s="9"/>
    </row>
    <row r="291" spans="1:4" x14ac:dyDescent="0.35">
      <c r="A291" s="9" t="s">
        <v>310</v>
      </c>
      <c r="B291" s="19">
        <v>13124</v>
      </c>
      <c r="C291" s="10">
        <v>1</v>
      </c>
      <c r="D291" s="9"/>
    </row>
    <row r="292" spans="1:4" x14ac:dyDescent="0.35">
      <c r="A292" s="9" t="s">
        <v>311</v>
      </c>
      <c r="B292" s="19">
        <v>13125</v>
      </c>
      <c r="C292" s="10">
        <v>1</v>
      </c>
      <c r="D292" s="9"/>
    </row>
    <row r="293" spans="1:4" x14ac:dyDescent="0.35">
      <c r="A293" s="9" t="s">
        <v>312</v>
      </c>
      <c r="B293" s="19">
        <v>13126</v>
      </c>
      <c r="C293" s="10">
        <v>1</v>
      </c>
      <c r="D293" s="9"/>
    </row>
    <row r="294" spans="1:4" x14ac:dyDescent="0.35">
      <c r="A294" s="9" t="s">
        <v>313</v>
      </c>
      <c r="B294" s="19">
        <v>13127</v>
      </c>
      <c r="C294" s="10">
        <v>1</v>
      </c>
      <c r="D294" s="9"/>
    </row>
    <row r="295" spans="1:4" x14ac:dyDescent="0.35">
      <c r="A295" s="9" t="s">
        <v>314</v>
      </c>
      <c r="B295" s="19">
        <v>13128</v>
      </c>
      <c r="C295" s="10">
        <v>1</v>
      </c>
      <c r="D295" s="9"/>
    </row>
    <row r="296" spans="1:4" x14ac:dyDescent="0.35">
      <c r="A296" s="9" t="s">
        <v>315</v>
      </c>
      <c r="B296" s="19">
        <v>13129</v>
      </c>
      <c r="C296" s="10">
        <v>1</v>
      </c>
      <c r="D296" s="9"/>
    </row>
    <row r="297" spans="1:4" x14ac:dyDescent="0.35">
      <c r="A297" s="9" t="s">
        <v>316</v>
      </c>
      <c r="B297" s="19">
        <v>13130</v>
      </c>
      <c r="C297" s="10">
        <v>1</v>
      </c>
      <c r="D297" s="9"/>
    </row>
    <row r="298" spans="1:4" x14ac:dyDescent="0.35">
      <c r="A298" s="9" t="s">
        <v>317</v>
      </c>
      <c r="B298" s="19">
        <v>13131</v>
      </c>
      <c r="C298" s="10">
        <v>1</v>
      </c>
      <c r="D298" s="9"/>
    </row>
    <row r="299" spans="1:4" x14ac:dyDescent="0.35">
      <c r="A299" s="9" t="s">
        <v>318</v>
      </c>
      <c r="B299" s="19">
        <v>13132</v>
      </c>
      <c r="C299" s="10">
        <v>1</v>
      </c>
      <c r="D299" s="9"/>
    </row>
    <row r="300" spans="1:4" x14ac:dyDescent="0.35">
      <c r="A300" s="9" t="s">
        <v>319</v>
      </c>
      <c r="B300" s="19">
        <v>13201</v>
      </c>
      <c r="C300" s="10">
        <v>1</v>
      </c>
      <c r="D300" s="9"/>
    </row>
    <row r="301" spans="1:4" x14ac:dyDescent="0.35">
      <c r="A301" s="9" t="s">
        <v>320</v>
      </c>
      <c r="B301" s="19">
        <v>13202</v>
      </c>
      <c r="C301" s="10">
        <v>1</v>
      </c>
      <c r="D301" s="9"/>
    </row>
    <row r="302" spans="1:4" x14ac:dyDescent="0.35">
      <c r="A302" s="9" t="s">
        <v>321</v>
      </c>
      <c r="B302" s="19">
        <v>13203</v>
      </c>
      <c r="C302" s="10">
        <v>1</v>
      </c>
      <c r="D302" s="9"/>
    </row>
    <row r="303" spans="1:4" x14ac:dyDescent="0.35">
      <c r="A303" s="9" t="s">
        <v>322</v>
      </c>
      <c r="B303" s="19">
        <v>13301</v>
      </c>
      <c r="C303" s="10">
        <v>1</v>
      </c>
      <c r="D303" s="9"/>
    </row>
    <row r="304" spans="1:4" x14ac:dyDescent="0.35">
      <c r="A304" s="9" t="s">
        <v>323</v>
      </c>
      <c r="B304" s="19">
        <v>13302</v>
      </c>
      <c r="C304" s="10">
        <v>1</v>
      </c>
      <c r="D304" s="9"/>
    </row>
    <row r="305" spans="1:4" x14ac:dyDescent="0.35">
      <c r="A305" s="9" t="s">
        <v>324</v>
      </c>
      <c r="B305" s="19">
        <v>13303</v>
      </c>
      <c r="C305" s="10">
        <v>1</v>
      </c>
      <c r="D305" s="9"/>
    </row>
    <row r="306" spans="1:4" x14ac:dyDescent="0.35">
      <c r="A306" s="9" t="s">
        <v>325</v>
      </c>
      <c r="B306" s="19">
        <v>13401</v>
      </c>
      <c r="C306" s="10">
        <v>1</v>
      </c>
      <c r="D306" s="9"/>
    </row>
    <row r="307" spans="1:4" x14ac:dyDescent="0.35">
      <c r="A307" s="9" t="s">
        <v>326</v>
      </c>
      <c r="B307" s="19">
        <v>13402</v>
      </c>
      <c r="C307" s="10">
        <v>1</v>
      </c>
      <c r="D307" s="9"/>
    </row>
    <row r="308" spans="1:4" x14ac:dyDescent="0.35">
      <c r="A308" s="9" t="s">
        <v>327</v>
      </c>
      <c r="B308" s="19">
        <v>13403</v>
      </c>
      <c r="C308" s="10">
        <v>1</v>
      </c>
      <c r="D308" s="9"/>
    </row>
    <row r="309" spans="1:4" x14ac:dyDescent="0.35">
      <c r="A309" s="9" t="s">
        <v>328</v>
      </c>
      <c r="B309" s="19">
        <v>13404</v>
      </c>
      <c r="C309" s="10">
        <v>1</v>
      </c>
      <c r="D309" s="9"/>
    </row>
    <row r="310" spans="1:4" x14ac:dyDescent="0.35">
      <c r="A310" s="9" t="s">
        <v>329</v>
      </c>
      <c r="B310" s="19">
        <v>13501</v>
      </c>
      <c r="C310" s="10">
        <v>1</v>
      </c>
      <c r="D310" s="9"/>
    </row>
    <row r="311" spans="1:4" x14ac:dyDescent="0.35">
      <c r="A311" s="9" t="s">
        <v>330</v>
      </c>
      <c r="B311" s="19">
        <v>13502</v>
      </c>
      <c r="C311" s="10">
        <v>1</v>
      </c>
      <c r="D311" s="9"/>
    </row>
    <row r="312" spans="1:4" x14ac:dyDescent="0.35">
      <c r="A312" s="9" t="s">
        <v>331</v>
      </c>
      <c r="B312" s="19">
        <v>13503</v>
      </c>
      <c r="C312" s="10">
        <v>1</v>
      </c>
      <c r="D312" s="9"/>
    </row>
    <row r="313" spans="1:4" x14ac:dyDescent="0.35">
      <c r="A313" s="9" t="s">
        <v>332</v>
      </c>
      <c r="B313" s="19">
        <v>13504</v>
      </c>
      <c r="C313" s="10">
        <v>1</v>
      </c>
      <c r="D313" s="9"/>
    </row>
    <row r="314" spans="1:4" x14ac:dyDescent="0.35">
      <c r="A314" s="9" t="s">
        <v>333</v>
      </c>
      <c r="B314" s="19">
        <v>13505</v>
      </c>
      <c r="C314" s="10">
        <v>1</v>
      </c>
      <c r="D314" s="9"/>
    </row>
    <row r="315" spans="1:4" x14ac:dyDescent="0.35">
      <c r="A315" s="9" t="s">
        <v>334</v>
      </c>
      <c r="B315" s="19">
        <v>13601</v>
      </c>
      <c r="C315" s="10">
        <v>1</v>
      </c>
      <c r="D315" s="9"/>
    </row>
    <row r="316" spans="1:4" x14ac:dyDescent="0.35">
      <c r="A316" s="9" t="s">
        <v>335</v>
      </c>
      <c r="B316" s="19">
        <v>13602</v>
      </c>
      <c r="C316" s="10">
        <v>1</v>
      </c>
      <c r="D316" s="9"/>
    </row>
    <row r="317" spans="1:4" x14ac:dyDescent="0.35">
      <c r="A317" s="9" t="s">
        <v>336</v>
      </c>
      <c r="B317" s="19">
        <v>13603</v>
      </c>
      <c r="C317" s="10">
        <v>1</v>
      </c>
      <c r="D317" s="9"/>
    </row>
    <row r="318" spans="1:4" x14ac:dyDescent="0.35">
      <c r="A318" s="9" t="s">
        <v>337</v>
      </c>
      <c r="B318" s="19">
        <v>13604</v>
      </c>
      <c r="C318" s="10">
        <v>1</v>
      </c>
      <c r="D318" s="9"/>
    </row>
    <row r="319" spans="1:4" x14ac:dyDescent="0.35">
      <c r="A319" s="9" t="s">
        <v>338</v>
      </c>
      <c r="B319" s="19">
        <v>13605</v>
      </c>
      <c r="C319" s="10">
        <v>1</v>
      </c>
      <c r="D319" s="9"/>
    </row>
    <row r="320" spans="1:4" x14ac:dyDescent="0.35">
      <c r="A320" s="9" t="s">
        <v>339</v>
      </c>
      <c r="B320" s="19">
        <v>14101</v>
      </c>
      <c r="C320" s="10">
        <v>1</v>
      </c>
      <c r="D320" s="9"/>
    </row>
    <row r="321" spans="1:4" x14ac:dyDescent="0.35">
      <c r="A321" s="9" t="s">
        <v>340</v>
      </c>
      <c r="B321" s="19">
        <v>14102</v>
      </c>
      <c r="C321" s="10">
        <v>1</v>
      </c>
      <c r="D321" s="9"/>
    </row>
    <row r="322" spans="1:4" x14ac:dyDescent="0.35">
      <c r="A322" s="9" t="s">
        <v>341</v>
      </c>
      <c r="B322" s="19">
        <v>14103</v>
      </c>
      <c r="C322" s="10">
        <v>1</v>
      </c>
      <c r="D322" s="9"/>
    </row>
    <row r="323" spans="1:4" x14ac:dyDescent="0.35">
      <c r="A323" s="9" t="s">
        <v>342</v>
      </c>
      <c r="B323" s="19">
        <v>14104</v>
      </c>
      <c r="C323" s="10">
        <v>1</v>
      </c>
      <c r="D323" s="9"/>
    </row>
    <row r="324" spans="1:4" x14ac:dyDescent="0.35">
      <c r="A324" s="9" t="s">
        <v>343</v>
      </c>
      <c r="B324" s="19">
        <v>14105</v>
      </c>
      <c r="C324" s="10">
        <v>1</v>
      </c>
      <c r="D324" s="9"/>
    </row>
    <row r="325" spans="1:4" x14ac:dyDescent="0.35">
      <c r="A325" s="9" t="s">
        <v>344</v>
      </c>
      <c r="B325" s="19">
        <v>14106</v>
      </c>
      <c r="C325" s="10">
        <v>1</v>
      </c>
      <c r="D325" s="9"/>
    </row>
    <row r="326" spans="1:4" x14ac:dyDescent="0.35">
      <c r="A326" s="9" t="s">
        <v>345</v>
      </c>
      <c r="B326" s="19">
        <v>14107</v>
      </c>
      <c r="C326" s="10">
        <v>1</v>
      </c>
      <c r="D326" s="9"/>
    </row>
    <row r="327" spans="1:4" x14ac:dyDescent="0.35">
      <c r="A327" s="9" t="s">
        <v>346</v>
      </c>
      <c r="B327" s="19">
        <v>14108</v>
      </c>
      <c r="C327" s="10">
        <v>1</v>
      </c>
      <c r="D327" s="9"/>
    </row>
    <row r="328" spans="1:4" x14ac:dyDescent="0.35">
      <c r="A328" s="9" t="s">
        <v>347</v>
      </c>
      <c r="B328" s="19">
        <v>14201</v>
      </c>
      <c r="C328" s="10">
        <v>1</v>
      </c>
      <c r="D328" s="9"/>
    </row>
    <row r="329" spans="1:4" x14ac:dyDescent="0.35">
      <c r="A329" s="9" t="s">
        <v>348</v>
      </c>
      <c r="B329" s="19">
        <v>14202</v>
      </c>
      <c r="C329" s="10">
        <v>1</v>
      </c>
      <c r="D329" s="9"/>
    </row>
    <row r="330" spans="1:4" x14ac:dyDescent="0.35">
      <c r="A330" s="9" t="s">
        <v>349</v>
      </c>
      <c r="B330" s="19">
        <v>14203</v>
      </c>
      <c r="C330" s="10">
        <v>1</v>
      </c>
      <c r="D330" s="9"/>
    </row>
    <row r="331" spans="1:4" x14ac:dyDescent="0.35">
      <c r="A331" s="9" t="s">
        <v>350</v>
      </c>
      <c r="B331" s="19">
        <v>14204</v>
      </c>
      <c r="C331" s="10">
        <v>1</v>
      </c>
      <c r="D331" s="9"/>
    </row>
    <row r="332" spans="1:4" x14ac:dyDescent="0.35">
      <c r="A332" s="9" t="s">
        <v>351</v>
      </c>
      <c r="B332" s="19">
        <v>15101</v>
      </c>
      <c r="C332" s="10">
        <v>1</v>
      </c>
      <c r="D332" s="9"/>
    </row>
    <row r="333" spans="1:4" x14ac:dyDescent="0.35">
      <c r="A333" s="9" t="s">
        <v>352</v>
      </c>
      <c r="B333" s="19">
        <v>15102</v>
      </c>
      <c r="C333" s="10">
        <v>1</v>
      </c>
      <c r="D333" s="9"/>
    </row>
    <row r="334" spans="1:4" x14ac:dyDescent="0.35">
      <c r="A334" s="9" t="s">
        <v>353</v>
      </c>
      <c r="B334" s="19">
        <v>15201</v>
      </c>
      <c r="C334" s="10">
        <v>1</v>
      </c>
      <c r="D334" s="9"/>
    </row>
    <row r="335" spans="1:4" x14ac:dyDescent="0.35">
      <c r="A335" s="9" t="s">
        <v>354</v>
      </c>
      <c r="B335" s="19">
        <v>15202</v>
      </c>
      <c r="C335" s="10">
        <v>1</v>
      </c>
      <c r="D335" s="9"/>
    </row>
    <row r="336" spans="1:4" x14ac:dyDescent="0.35">
      <c r="A336" s="9" t="s">
        <v>355</v>
      </c>
      <c r="B336" s="19">
        <v>16101</v>
      </c>
      <c r="C336" s="10">
        <v>1</v>
      </c>
      <c r="D336" s="9"/>
    </row>
    <row r="337" spans="1:4" x14ac:dyDescent="0.35">
      <c r="A337" s="9" t="s">
        <v>356</v>
      </c>
      <c r="B337" s="19">
        <v>16102</v>
      </c>
      <c r="C337" s="10">
        <v>1</v>
      </c>
      <c r="D337" s="9"/>
    </row>
    <row r="338" spans="1:4" x14ac:dyDescent="0.35">
      <c r="A338" s="9" t="s">
        <v>357</v>
      </c>
      <c r="B338" s="19">
        <v>16103</v>
      </c>
      <c r="C338" s="10">
        <v>1</v>
      </c>
      <c r="D338" s="9"/>
    </row>
    <row r="339" spans="1:4" x14ac:dyDescent="0.35">
      <c r="A339" s="9" t="s">
        <v>358</v>
      </c>
      <c r="B339" s="19">
        <v>16104</v>
      </c>
      <c r="C339" s="10">
        <v>1</v>
      </c>
      <c r="D339" s="9"/>
    </row>
    <row r="340" spans="1:4" x14ac:dyDescent="0.35">
      <c r="A340" s="9" t="s">
        <v>359</v>
      </c>
      <c r="B340" s="19">
        <v>16105</v>
      </c>
      <c r="C340" s="10">
        <v>1</v>
      </c>
      <c r="D340" s="9"/>
    </row>
    <row r="341" spans="1:4" x14ac:dyDescent="0.35">
      <c r="A341" s="9" t="s">
        <v>360</v>
      </c>
      <c r="B341" s="19">
        <v>16106</v>
      </c>
      <c r="C341" s="10">
        <v>1</v>
      </c>
      <c r="D341" s="9"/>
    </row>
    <row r="342" spans="1:4" x14ac:dyDescent="0.35">
      <c r="A342" s="9" t="s">
        <v>361</v>
      </c>
      <c r="B342" s="19">
        <v>16107</v>
      </c>
      <c r="C342" s="10">
        <v>1</v>
      </c>
      <c r="D342" s="9"/>
    </row>
    <row r="343" spans="1:4" x14ac:dyDescent="0.35">
      <c r="A343" s="9" t="s">
        <v>362</v>
      </c>
      <c r="B343" s="19">
        <v>16108</v>
      </c>
      <c r="C343" s="10">
        <v>1</v>
      </c>
      <c r="D343" s="9"/>
    </row>
    <row r="344" spans="1:4" x14ac:dyDescent="0.35">
      <c r="A344" s="9" t="s">
        <v>363</v>
      </c>
      <c r="B344" s="19">
        <v>16109</v>
      </c>
      <c r="C344" s="10">
        <v>1</v>
      </c>
      <c r="D344" s="9"/>
    </row>
    <row r="345" spans="1:4" x14ac:dyDescent="0.35">
      <c r="A345" s="9" t="s">
        <v>364</v>
      </c>
      <c r="B345" s="19">
        <v>16201</v>
      </c>
      <c r="C345" s="10">
        <v>1</v>
      </c>
      <c r="D345" s="9"/>
    </row>
    <row r="346" spans="1:4" x14ac:dyDescent="0.35">
      <c r="A346" s="9" t="s">
        <v>365</v>
      </c>
      <c r="B346" s="19">
        <v>16202</v>
      </c>
      <c r="C346" s="10">
        <v>1</v>
      </c>
      <c r="D346" s="9"/>
    </row>
    <row r="347" spans="1:4" x14ac:dyDescent="0.35">
      <c r="A347" s="9" t="s">
        <v>366</v>
      </c>
      <c r="B347" s="19">
        <v>16203</v>
      </c>
      <c r="C347" s="10">
        <v>1</v>
      </c>
      <c r="D347" s="9"/>
    </row>
    <row r="348" spans="1:4" x14ac:dyDescent="0.35">
      <c r="A348" s="9" t="s">
        <v>367</v>
      </c>
      <c r="B348" s="19">
        <v>16204</v>
      </c>
      <c r="C348" s="10">
        <v>1</v>
      </c>
      <c r="D348" s="9"/>
    </row>
    <row r="349" spans="1:4" x14ac:dyDescent="0.35">
      <c r="A349" s="9" t="s">
        <v>368</v>
      </c>
      <c r="B349" s="19">
        <v>16205</v>
      </c>
      <c r="C349" s="10">
        <v>1</v>
      </c>
      <c r="D349" s="9"/>
    </row>
    <row r="350" spans="1:4" x14ac:dyDescent="0.35">
      <c r="A350" s="9" t="s">
        <v>369</v>
      </c>
      <c r="B350" s="19">
        <v>16206</v>
      </c>
      <c r="C350" s="10">
        <v>1</v>
      </c>
      <c r="D350" s="9"/>
    </row>
    <row r="351" spans="1:4" x14ac:dyDescent="0.35">
      <c r="A351" s="9" t="s">
        <v>370</v>
      </c>
      <c r="B351" s="19">
        <v>16207</v>
      </c>
      <c r="C351" s="10">
        <v>1</v>
      </c>
      <c r="D351" s="9"/>
    </row>
    <row r="352" spans="1:4" x14ac:dyDescent="0.35">
      <c r="A352" s="9" t="s">
        <v>371</v>
      </c>
      <c r="B352" s="19">
        <v>16301</v>
      </c>
      <c r="C352" s="10">
        <v>1</v>
      </c>
      <c r="D352" s="9"/>
    </row>
    <row r="353" spans="1:4" x14ac:dyDescent="0.35">
      <c r="A353" s="9" t="s">
        <v>372</v>
      </c>
      <c r="B353" s="19">
        <v>16302</v>
      </c>
      <c r="C353" s="10">
        <v>1</v>
      </c>
      <c r="D353" s="9"/>
    </row>
    <row r="354" spans="1:4" x14ac:dyDescent="0.35">
      <c r="A354" s="9" t="s">
        <v>373</v>
      </c>
      <c r="B354" s="19">
        <v>16303</v>
      </c>
      <c r="C354" s="10">
        <v>1</v>
      </c>
      <c r="D354" s="9"/>
    </row>
    <row r="355" spans="1:4" x14ac:dyDescent="0.35">
      <c r="A355" s="9" t="s">
        <v>374</v>
      </c>
      <c r="B355" s="19">
        <v>16304</v>
      </c>
      <c r="C355" s="10">
        <v>1</v>
      </c>
      <c r="D355" s="9"/>
    </row>
    <row r="356" spans="1:4" x14ac:dyDescent="0.35">
      <c r="A356" s="9" t="s">
        <v>375</v>
      </c>
      <c r="B356" s="19">
        <v>16305</v>
      </c>
      <c r="C356" s="10">
        <v>1</v>
      </c>
      <c r="D356" s="9"/>
    </row>
  </sheetData>
  <phoneticPr fontId="7" type="noConversion"/>
  <conditionalFormatting sqref="B11">
    <cfRule type="containsText" dxfId="88" priority="6" operator="containsText" text="21">
      <formula>NOT(ISERROR(SEARCH("21",B11)))</formula>
    </cfRule>
  </conditionalFormatting>
  <conditionalFormatting sqref="D11">
    <cfRule type="containsText" dxfId="87" priority="4" operator="containsText" text="21">
      <formula>NOT(ISERROR(SEARCH("21",D11)))</formula>
    </cfRule>
  </conditionalFormatting>
  <conditionalFormatting sqref="C11">
    <cfRule type="containsText" dxfId="86" priority="3" operator="containsText" text="21">
      <formula>NOT(ISERROR(SEARCH("21",C11)))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59FE-7334-4D86-9792-71BFCA065B78}">
  <sheetPr>
    <tabColor theme="9" tint="-0.499984740745262"/>
  </sheetPr>
  <dimension ref="A1:Z1036"/>
  <sheetViews>
    <sheetView topLeftCell="X1" workbookViewId="0">
      <selection activeCell="AI21" sqref="AI21"/>
    </sheetView>
  </sheetViews>
  <sheetFormatPr baseColWidth="10" defaultRowHeight="14.5" x14ac:dyDescent="0.35"/>
  <cols>
    <col min="1" max="1" width="12.36328125" bestFit="1" customWidth="1"/>
    <col min="2" max="2" width="12.26953125" bestFit="1" customWidth="1"/>
    <col min="3" max="3" width="10.7265625" bestFit="1" customWidth="1"/>
    <col min="4" max="4" width="16" bestFit="1" customWidth="1"/>
    <col min="5" max="5" width="7.453125" bestFit="1" customWidth="1"/>
    <col min="6" max="6" width="15.6328125" bestFit="1" customWidth="1"/>
    <col min="7" max="7" width="8.1796875" bestFit="1" customWidth="1"/>
    <col min="8" max="8" width="19.54296875" bestFit="1" customWidth="1"/>
    <col min="9" max="9" width="16.08984375" bestFit="1" customWidth="1"/>
    <col min="10" max="10" width="10.1796875" bestFit="1" customWidth="1"/>
    <col min="11" max="11" width="14.453125" bestFit="1" customWidth="1"/>
    <col min="12" max="12" width="16.1796875" bestFit="1" customWidth="1"/>
    <col min="13" max="13" width="14.6328125" bestFit="1" customWidth="1"/>
    <col min="14" max="14" width="28.6328125" bestFit="1" customWidth="1"/>
    <col min="15" max="15" width="80.7265625" bestFit="1" customWidth="1"/>
    <col min="16" max="16" width="15.1796875" bestFit="1" customWidth="1"/>
    <col min="17" max="17" width="80.7265625" bestFit="1" customWidth="1"/>
    <col min="18" max="18" width="61.7265625" bestFit="1" customWidth="1"/>
    <col min="19" max="19" width="56.6328125" bestFit="1" customWidth="1"/>
    <col min="20" max="20" width="12.453125" bestFit="1" customWidth="1"/>
    <col min="21" max="21" width="11.90625" bestFit="1" customWidth="1"/>
    <col min="22" max="22" width="18.90625" bestFit="1" customWidth="1"/>
    <col min="23" max="23" width="80.7265625" bestFit="1" customWidth="1"/>
    <col min="24" max="24" width="12.453125" bestFit="1" customWidth="1"/>
  </cols>
  <sheetData>
    <row r="1" spans="1:26" x14ac:dyDescent="0.35">
      <c r="A1" t="s">
        <v>20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28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380</v>
      </c>
      <c r="S1" t="s">
        <v>17</v>
      </c>
      <c r="T1" t="s">
        <v>18</v>
      </c>
      <c r="U1" t="s">
        <v>25</v>
      </c>
      <c r="V1" t="s">
        <v>23</v>
      </c>
      <c r="W1" t="s">
        <v>381</v>
      </c>
      <c r="X1" t="s">
        <v>385</v>
      </c>
    </row>
    <row r="2" spans="1:26" x14ac:dyDescent="0.35">
      <c r="A2">
        <v>1</v>
      </c>
      <c r="B2">
        <v>240</v>
      </c>
      <c r="C2" t="s">
        <v>377</v>
      </c>
      <c r="D2" t="s">
        <v>378</v>
      </c>
      <c r="E2" t="s">
        <v>1779</v>
      </c>
      <c r="F2" t="s">
        <v>1081</v>
      </c>
      <c r="G2" t="s">
        <v>376</v>
      </c>
      <c r="H2" t="s">
        <v>31</v>
      </c>
      <c r="I2" t="s">
        <v>731</v>
      </c>
      <c r="K2" t="s">
        <v>1085</v>
      </c>
      <c r="L2" t="s">
        <v>1082</v>
      </c>
      <c r="M2" t="s">
        <v>1083</v>
      </c>
      <c r="N2" t="s">
        <v>1087</v>
      </c>
      <c r="O2" t="s">
        <v>1086</v>
      </c>
      <c r="P2" t="s">
        <v>733</v>
      </c>
      <c r="Q2" t="s">
        <v>1433</v>
      </c>
      <c r="R2" s="20" t="s">
        <v>734</v>
      </c>
      <c r="S2" t="s">
        <v>735</v>
      </c>
      <c r="T2" t="s">
        <v>384</v>
      </c>
      <c r="U2">
        <v>1101</v>
      </c>
      <c r="W2" s="20" t="s">
        <v>1434</v>
      </c>
      <c r="X2" s="20" t="s">
        <v>386</v>
      </c>
      <c r="Z2" t="str">
        <f>+Final[[#This Row],[titulo]]&amp;Final[[#This Row],[Territorio]]&amp;", "&amp;Final[[#This Row],[temporalidad]]</f>
        <v>Pirámide Poblacional comuna de Iquique, 2002-2021</v>
      </c>
    </row>
    <row r="3" spans="1:26" x14ac:dyDescent="0.35">
      <c r="A3">
        <v>1</v>
      </c>
      <c r="B3">
        <v>240</v>
      </c>
      <c r="C3" t="s">
        <v>377</v>
      </c>
      <c r="D3" t="s">
        <v>378</v>
      </c>
      <c r="E3" t="s">
        <v>1779</v>
      </c>
      <c r="F3" t="s">
        <v>1081</v>
      </c>
      <c r="G3" t="s">
        <v>376</v>
      </c>
      <c r="H3" t="s">
        <v>32</v>
      </c>
      <c r="I3" t="s">
        <v>731</v>
      </c>
      <c r="K3" t="s">
        <v>1085</v>
      </c>
      <c r="L3" t="s">
        <v>1082</v>
      </c>
      <c r="M3" t="s">
        <v>1083</v>
      </c>
      <c r="N3" t="s">
        <v>1087</v>
      </c>
      <c r="O3" t="s">
        <v>1086</v>
      </c>
      <c r="P3" t="s">
        <v>733</v>
      </c>
      <c r="Q3" t="s">
        <v>1433</v>
      </c>
      <c r="R3" s="20" t="s">
        <v>737</v>
      </c>
      <c r="S3" t="s">
        <v>735</v>
      </c>
      <c r="T3" t="s">
        <v>384</v>
      </c>
      <c r="U3">
        <v>1107</v>
      </c>
      <c r="W3" s="20" t="s">
        <v>1435</v>
      </c>
      <c r="X3" s="20" t="s">
        <v>387</v>
      </c>
      <c r="Z3" t="str">
        <f>+Final[[#This Row],[titulo]]&amp;Final[[#This Row],[Territorio]]&amp;", "&amp;Final[[#This Row],[temporalidad]]</f>
        <v>Pirámide Poblacional comuna de Alto Hospicio, 2002-2021</v>
      </c>
    </row>
    <row r="4" spans="1:26" x14ac:dyDescent="0.35">
      <c r="A4">
        <v>1</v>
      </c>
      <c r="B4">
        <v>240</v>
      </c>
      <c r="C4" t="s">
        <v>377</v>
      </c>
      <c r="D4" t="s">
        <v>378</v>
      </c>
      <c r="E4" t="s">
        <v>1779</v>
      </c>
      <c r="F4" t="s">
        <v>1081</v>
      </c>
      <c r="G4" t="s">
        <v>376</v>
      </c>
      <c r="H4" t="s">
        <v>33</v>
      </c>
      <c r="I4" t="s">
        <v>731</v>
      </c>
      <c r="K4" t="s">
        <v>1085</v>
      </c>
      <c r="L4" t="s">
        <v>1082</v>
      </c>
      <c r="M4" t="s">
        <v>1083</v>
      </c>
      <c r="N4" t="s">
        <v>1087</v>
      </c>
      <c r="O4" t="s">
        <v>1086</v>
      </c>
      <c r="P4" t="s">
        <v>733</v>
      </c>
      <c r="Q4" t="s">
        <v>1433</v>
      </c>
      <c r="R4" s="20" t="s">
        <v>738</v>
      </c>
      <c r="S4" t="s">
        <v>735</v>
      </c>
      <c r="T4" t="s">
        <v>384</v>
      </c>
      <c r="U4">
        <v>1401</v>
      </c>
      <c r="W4" s="20" t="s">
        <v>1436</v>
      </c>
      <c r="X4" s="20" t="s">
        <v>388</v>
      </c>
      <c r="Z4" t="str">
        <f>+Final[[#This Row],[titulo]]&amp;Final[[#This Row],[Territorio]]&amp;", "&amp;Final[[#This Row],[temporalidad]]</f>
        <v>Pirámide Poblacional comuna de Pozo Almonte, 2002-2021</v>
      </c>
    </row>
    <row r="5" spans="1:26" x14ac:dyDescent="0.35">
      <c r="A5">
        <v>1</v>
      </c>
      <c r="B5">
        <v>240</v>
      </c>
      <c r="C5" t="s">
        <v>377</v>
      </c>
      <c r="D5" t="s">
        <v>378</v>
      </c>
      <c r="E5" t="s">
        <v>1779</v>
      </c>
      <c r="F5" t="s">
        <v>1081</v>
      </c>
      <c r="G5" t="s">
        <v>376</v>
      </c>
      <c r="H5" t="s">
        <v>34</v>
      </c>
      <c r="I5" t="s">
        <v>731</v>
      </c>
      <c r="K5" t="s">
        <v>1085</v>
      </c>
      <c r="L5" t="s">
        <v>1082</v>
      </c>
      <c r="M5" t="s">
        <v>1083</v>
      </c>
      <c r="N5" t="s">
        <v>1087</v>
      </c>
      <c r="O5" t="s">
        <v>1086</v>
      </c>
      <c r="P5" t="s">
        <v>733</v>
      </c>
      <c r="Q5" t="s">
        <v>1433</v>
      </c>
      <c r="R5" s="20" t="s">
        <v>739</v>
      </c>
      <c r="S5" t="s">
        <v>735</v>
      </c>
      <c r="T5" t="s">
        <v>384</v>
      </c>
      <c r="U5">
        <v>1402</v>
      </c>
      <c r="W5" s="20" t="s">
        <v>1437</v>
      </c>
      <c r="X5" s="20" t="s">
        <v>389</v>
      </c>
      <c r="Z5" t="str">
        <f>+Final[[#This Row],[titulo]]&amp;Final[[#This Row],[Territorio]]&amp;", "&amp;Final[[#This Row],[temporalidad]]</f>
        <v>Pirámide Poblacional comuna de Camiña, 2002-2021</v>
      </c>
    </row>
    <row r="6" spans="1:26" x14ac:dyDescent="0.35">
      <c r="A6">
        <v>1</v>
      </c>
      <c r="B6">
        <v>240</v>
      </c>
      <c r="C6" t="s">
        <v>377</v>
      </c>
      <c r="D6" t="s">
        <v>378</v>
      </c>
      <c r="E6" t="s">
        <v>1779</v>
      </c>
      <c r="F6" t="s">
        <v>1081</v>
      </c>
      <c r="G6" t="s">
        <v>376</v>
      </c>
      <c r="H6" t="s">
        <v>35</v>
      </c>
      <c r="I6" t="s">
        <v>731</v>
      </c>
      <c r="K6" t="s">
        <v>1085</v>
      </c>
      <c r="L6" t="s">
        <v>1082</v>
      </c>
      <c r="M6" t="s">
        <v>1083</v>
      </c>
      <c r="N6" t="s">
        <v>1087</v>
      </c>
      <c r="O6" t="s">
        <v>1086</v>
      </c>
      <c r="P6" t="s">
        <v>733</v>
      </c>
      <c r="Q6" t="s">
        <v>1433</v>
      </c>
      <c r="R6" s="20" t="s">
        <v>740</v>
      </c>
      <c r="S6" t="s">
        <v>735</v>
      </c>
      <c r="T6" t="s">
        <v>384</v>
      </c>
      <c r="U6">
        <v>1403</v>
      </c>
      <c r="W6" s="20" t="s">
        <v>1438</v>
      </c>
      <c r="X6" s="20" t="s">
        <v>390</v>
      </c>
      <c r="Z6" t="str">
        <f>+Final[[#This Row],[titulo]]&amp;Final[[#This Row],[Territorio]]&amp;", "&amp;Final[[#This Row],[temporalidad]]</f>
        <v>Pirámide Poblacional comuna de Colchane, 2002-2021</v>
      </c>
    </row>
    <row r="7" spans="1:26" x14ac:dyDescent="0.35">
      <c r="A7">
        <v>1</v>
      </c>
      <c r="B7">
        <v>240</v>
      </c>
      <c r="C7" t="s">
        <v>377</v>
      </c>
      <c r="D7" t="s">
        <v>378</v>
      </c>
      <c r="E7" t="s">
        <v>1779</v>
      </c>
      <c r="F7" t="s">
        <v>1081</v>
      </c>
      <c r="G7" t="s">
        <v>376</v>
      </c>
      <c r="H7" t="s">
        <v>36</v>
      </c>
      <c r="I7" t="s">
        <v>731</v>
      </c>
      <c r="K7" t="s">
        <v>1085</v>
      </c>
      <c r="L7" t="s">
        <v>1082</v>
      </c>
      <c r="M7" t="s">
        <v>1083</v>
      </c>
      <c r="N7" t="s">
        <v>1087</v>
      </c>
      <c r="O7" t="s">
        <v>1086</v>
      </c>
      <c r="P7" t="s">
        <v>733</v>
      </c>
      <c r="Q7" t="s">
        <v>1433</v>
      </c>
      <c r="R7" s="20" t="s">
        <v>741</v>
      </c>
      <c r="S7" t="s">
        <v>735</v>
      </c>
      <c r="T7" t="s">
        <v>384</v>
      </c>
      <c r="U7">
        <v>1404</v>
      </c>
      <c r="W7" s="20" t="s">
        <v>1439</v>
      </c>
      <c r="X7" s="20" t="s">
        <v>391</v>
      </c>
      <c r="Z7" t="str">
        <f>+Final[[#This Row],[titulo]]&amp;Final[[#This Row],[Territorio]]&amp;", "&amp;Final[[#This Row],[temporalidad]]</f>
        <v>Pirámide Poblacional comuna de Huara, 2002-2021</v>
      </c>
    </row>
    <row r="8" spans="1:26" x14ac:dyDescent="0.35">
      <c r="A8">
        <v>1</v>
      </c>
      <c r="B8">
        <v>240</v>
      </c>
      <c r="C8" t="s">
        <v>377</v>
      </c>
      <c r="D8" t="s">
        <v>378</v>
      </c>
      <c r="E8" t="s">
        <v>1779</v>
      </c>
      <c r="F8" t="s">
        <v>1081</v>
      </c>
      <c r="G8" t="s">
        <v>376</v>
      </c>
      <c r="H8" t="s">
        <v>37</v>
      </c>
      <c r="I8" t="s">
        <v>731</v>
      </c>
      <c r="K8" t="s">
        <v>1085</v>
      </c>
      <c r="L8" t="s">
        <v>1082</v>
      </c>
      <c r="M8" t="s">
        <v>1083</v>
      </c>
      <c r="N8" t="s">
        <v>1087</v>
      </c>
      <c r="O8" t="s">
        <v>1086</v>
      </c>
      <c r="P8" t="s">
        <v>733</v>
      </c>
      <c r="Q8" t="s">
        <v>1433</v>
      </c>
      <c r="R8" s="20" t="s">
        <v>742</v>
      </c>
      <c r="S8" t="s">
        <v>735</v>
      </c>
      <c r="T8" t="s">
        <v>384</v>
      </c>
      <c r="U8">
        <v>1405</v>
      </c>
      <c r="W8" s="20" t="s">
        <v>1440</v>
      </c>
      <c r="X8" s="20" t="s">
        <v>392</v>
      </c>
      <c r="Z8" t="str">
        <f>+Final[[#This Row],[titulo]]&amp;Final[[#This Row],[Territorio]]&amp;", "&amp;Final[[#This Row],[temporalidad]]</f>
        <v>Pirámide Poblacional comuna de Pica, 2002-2021</v>
      </c>
    </row>
    <row r="9" spans="1:26" x14ac:dyDescent="0.35">
      <c r="A9">
        <v>1</v>
      </c>
      <c r="B9">
        <v>240</v>
      </c>
      <c r="C9" t="s">
        <v>377</v>
      </c>
      <c r="D9" t="s">
        <v>378</v>
      </c>
      <c r="E9" t="s">
        <v>1779</v>
      </c>
      <c r="F9" t="s">
        <v>1081</v>
      </c>
      <c r="G9" t="s">
        <v>376</v>
      </c>
      <c r="H9" t="s">
        <v>38</v>
      </c>
      <c r="I9" t="s">
        <v>731</v>
      </c>
      <c r="K9" t="s">
        <v>1085</v>
      </c>
      <c r="L9" t="s">
        <v>1082</v>
      </c>
      <c r="M9" t="s">
        <v>1083</v>
      </c>
      <c r="N9" t="s">
        <v>1087</v>
      </c>
      <c r="O9" t="s">
        <v>1086</v>
      </c>
      <c r="P9" t="s">
        <v>733</v>
      </c>
      <c r="Q9" t="s">
        <v>1433</v>
      </c>
      <c r="R9" s="20" t="s">
        <v>743</v>
      </c>
      <c r="S9" t="s">
        <v>735</v>
      </c>
      <c r="T9" t="s">
        <v>384</v>
      </c>
      <c r="U9">
        <v>2101</v>
      </c>
      <c r="W9" s="20" t="s">
        <v>1441</v>
      </c>
      <c r="X9" s="20" t="s">
        <v>393</v>
      </c>
      <c r="Z9" t="str">
        <f>+Final[[#This Row],[titulo]]&amp;Final[[#This Row],[Territorio]]&amp;", "&amp;Final[[#This Row],[temporalidad]]</f>
        <v>Pirámide Poblacional comuna de Antofagasta, 2002-2021</v>
      </c>
    </row>
    <row r="10" spans="1:26" x14ac:dyDescent="0.35">
      <c r="A10">
        <v>1</v>
      </c>
      <c r="B10">
        <v>240</v>
      </c>
      <c r="C10" t="s">
        <v>377</v>
      </c>
      <c r="D10" t="s">
        <v>378</v>
      </c>
      <c r="E10" t="s">
        <v>1779</v>
      </c>
      <c r="F10" t="s">
        <v>1081</v>
      </c>
      <c r="G10" t="s">
        <v>376</v>
      </c>
      <c r="H10" t="s">
        <v>39</v>
      </c>
      <c r="I10" t="s">
        <v>731</v>
      </c>
      <c r="K10" t="s">
        <v>1085</v>
      </c>
      <c r="L10" t="s">
        <v>1082</v>
      </c>
      <c r="M10" t="s">
        <v>1083</v>
      </c>
      <c r="N10" t="s">
        <v>1087</v>
      </c>
      <c r="O10" t="s">
        <v>1086</v>
      </c>
      <c r="P10" t="s">
        <v>733</v>
      </c>
      <c r="Q10" t="s">
        <v>1433</v>
      </c>
      <c r="R10" s="20" t="s">
        <v>744</v>
      </c>
      <c r="S10" t="s">
        <v>735</v>
      </c>
      <c r="T10" t="s">
        <v>384</v>
      </c>
      <c r="U10">
        <v>2102</v>
      </c>
      <c r="W10" s="20" t="s">
        <v>1442</v>
      </c>
      <c r="X10" s="20" t="s">
        <v>394</v>
      </c>
      <c r="Z10" t="str">
        <f>+Final[[#This Row],[titulo]]&amp;Final[[#This Row],[Territorio]]&amp;", "&amp;Final[[#This Row],[temporalidad]]</f>
        <v>Pirámide Poblacional comuna de Mejillones, 2002-2021</v>
      </c>
    </row>
    <row r="11" spans="1:26" x14ac:dyDescent="0.35">
      <c r="A11">
        <v>1</v>
      </c>
      <c r="B11">
        <v>240</v>
      </c>
      <c r="C11" t="s">
        <v>377</v>
      </c>
      <c r="D11" t="s">
        <v>378</v>
      </c>
      <c r="E11" t="s">
        <v>1779</v>
      </c>
      <c r="F11" t="s">
        <v>1081</v>
      </c>
      <c r="G11" t="s">
        <v>376</v>
      </c>
      <c r="H11" t="s">
        <v>40</v>
      </c>
      <c r="I11" t="s">
        <v>731</v>
      </c>
      <c r="K11" t="s">
        <v>1085</v>
      </c>
      <c r="L11" t="s">
        <v>1082</v>
      </c>
      <c r="M11" t="s">
        <v>1083</v>
      </c>
      <c r="N11" t="s">
        <v>1087</v>
      </c>
      <c r="O11" t="s">
        <v>1086</v>
      </c>
      <c r="P11" t="s">
        <v>733</v>
      </c>
      <c r="Q11" t="s">
        <v>1433</v>
      </c>
      <c r="R11" s="20" t="s">
        <v>745</v>
      </c>
      <c r="S11" t="s">
        <v>735</v>
      </c>
      <c r="T11" t="s">
        <v>384</v>
      </c>
      <c r="U11">
        <v>2103</v>
      </c>
      <c r="W11" s="20" t="s">
        <v>1443</v>
      </c>
      <c r="X11" s="20" t="s">
        <v>395</v>
      </c>
      <c r="Z11" t="str">
        <f>+Final[[#This Row],[titulo]]&amp;Final[[#This Row],[Territorio]]&amp;", "&amp;Final[[#This Row],[temporalidad]]</f>
        <v>Pirámide Poblacional comuna de Sierra Gorda, 2002-2021</v>
      </c>
    </row>
    <row r="12" spans="1:26" x14ac:dyDescent="0.35">
      <c r="A12">
        <v>1</v>
      </c>
      <c r="B12">
        <v>240</v>
      </c>
      <c r="C12" t="s">
        <v>377</v>
      </c>
      <c r="D12" t="s">
        <v>378</v>
      </c>
      <c r="E12" t="s">
        <v>1779</v>
      </c>
      <c r="F12" t="s">
        <v>1081</v>
      </c>
      <c r="G12" t="s">
        <v>376</v>
      </c>
      <c r="H12" t="s">
        <v>41</v>
      </c>
      <c r="I12" t="s">
        <v>731</v>
      </c>
      <c r="K12" t="s">
        <v>1085</v>
      </c>
      <c r="L12" t="s">
        <v>1082</v>
      </c>
      <c r="M12" t="s">
        <v>1083</v>
      </c>
      <c r="N12" t="s">
        <v>1087</v>
      </c>
      <c r="O12" t="s">
        <v>1086</v>
      </c>
      <c r="P12" t="s">
        <v>733</v>
      </c>
      <c r="Q12" t="s">
        <v>1433</v>
      </c>
      <c r="R12" s="20" t="s">
        <v>746</v>
      </c>
      <c r="S12" t="s">
        <v>735</v>
      </c>
      <c r="T12" t="s">
        <v>384</v>
      </c>
      <c r="U12">
        <v>2104</v>
      </c>
      <c r="W12" s="20" t="s">
        <v>1444</v>
      </c>
      <c r="X12" s="20" t="s">
        <v>396</v>
      </c>
      <c r="Z12" t="str">
        <f>+Final[[#This Row],[titulo]]&amp;Final[[#This Row],[Territorio]]&amp;", "&amp;Final[[#This Row],[temporalidad]]</f>
        <v>Pirámide Poblacional comuna de Taltal, 2002-2021</v>
      </c>
    </row>
    <row r="13" spans="1:26" x14ac:dyDescent="0.35">
      <c r="A13">
        <v>1</v>
      </c>
      <c r="B13">
        <v>240</v>
      </c>
      <c r="C13" t="s">
        <v>377</v>
      </c>
      <c r="D13" t="s">
        <v>378</v>
      </c>
      <c r="E13" t="s">
        <v>1779</v>
      </c>
      <c r="F13" t="s">
        <v>1081</v>
      </c>
      <c r="G13" t="s">
        <v>376</v>
      </c>
      <c r="H13" t="s">
        <v>42</v>
      </c>
      <c r="I13" t="s">
        <v>731</v>
      </c>
      <c r="K13" t="s">
        <v>1085</v>
      </c>
      <c r="L13" t="s">
        <v>1082</v>
      </c>
      <c r="M13" t="s">
        <v>1083</v>
      </c>
      <c r="N13" t="s">
        <v>1087</v>
      </c>
      <c r="O13" t="s">
        <v>1086</v>
      </c>
      <c r="P13" t="s">
        <v>733</v>
      </c>
      <c r="Q13" t="s">
        <v>1433</v>
      </c>
      <c r="R13" s="20" t="s">
        <v>747</v>
      </c>
      <c r="S13" t="s">
        <v>735</v>
      </c>
      <c r="T13" t="s">
        <v>384</v>
      </c>
      <c r="U13">
        <v>2201</v>
      </c>
      <c r="W13" s="20" t="s">
        <v>1445</v>
      </c>
      <c r="X13" s="20" t="s">
        <v>397</v>
      </c>
      <c r="Z13" t="str">
        <f>+Final[[#This Row],[titulo]]&amp;Final[[#This Row],[Territorio]]&amp;", "&amp;Final[[#This Row],[temporalidad]]</f>
        <v>Pirámide Poblacional comuna de Calama, 2002-2021</v>
      </c>
    </row>
    <row r="14" spans="1:26" x14ac:dyDescent="0.35">
      <c r="A14">
        <v>1</v>
      </c>
      <c r="B14">
        <v>240</v>
      </c>
      <c r="C14" t="s">
        <v>377</v>
      </c>
      <c r="D14" t="s">
        <v>378</v>
      </c>
      <c r="E14" t="s">
        <v>1779</v>
      </c>
      <c r="F14" t="s">
        <v>1081</v>
      </c>
      <c r="G14" t="s">
        <v>376</v>
      </c>
      <c r="H14" t="s">
        <v>43</v>
      </c>
      <c r="I14" t="s">
        <v>731</v>
      </c>
      <c r="K14" t="s">
        <v>1085</v>
      </c>
      <c r="L14" t="s">
        <v>1082</v>
      </c>
      <c r="M14" t="s">
        <v>1083</v>
      </c>
      <c r="N14" t="s">
        <v>1087</v>
      </c>
      <c r="O14" t="s">
        <v>1086</v>
      </c>
      <c r="P14" t="s">
        <v>733</v>
      </c>
      <c r="Q14" t="s">
        <v>1433</v>
      </c>
      <c r="R14" s="20" t="s">
        <v>748</v>
      </c>
      <c r="S14" t="s">
        <v>735</v>
      </c>
      <c r="T14" t="s">
        <v>384</v>
      </c>
      <c r="U14">
        <v>2202</v>
      </c>
      <c r="W14" s="20" t="s">
        <v>1446</v>
      </c>
      <c r="X14" s="20" t="s">
        <v>398</v>
      </c>
      <c r="Z14" t="str">
        <f>+Final[[#This Row],[titulo]]&amp;Final[[#This Row],[Territorio]]&amp;", "&amp;Final[[#This Row],[temporalidad]]</f>
        <v>Pirámide Poblacional comuna de Ollagüe, 2002-2021</v>
      </c>
    </row>
    <row r="15" spans="1:26" x14ac:dyDescent="0.35">
      <c r="A15">
        <v>1</v>
      </c>
      <c r="B15">
        <v>240</v>
      </c>
      <c r="C15" t="s">
        <v>377</v>
      </c>
      <c r="D15" t="s">
        <v>378</v>
      </c>
      <c r="E15" t="s">
        <v>1779</v>
      </c>
      <c r="F15" t="s">
        <v>1081</v>
      </c>
      <c r="G15" t="s">
        <v>376</v>
      </c>
      <c r="H15" t="s">
        <v>44</v>
      </c>
      <c r="I15" t="s">
        <v>731</v>
      </c>
      <c r="K15" t="s">
        <v>1085</v>
      </c>
      <c r="L15" t="s">
        <v>1082</v>
      </c>
      <c r="M15" t="s">
        <v>1083</v>
      </c>
      <c r="N15" t="s">
        <v>1087</v>
      </c>
      <c r="O15" t="s">
        <v>1086</v>
      </c>
      <c r="P15" t="s">
        <v>733</v>
      </c>
      <c r="Q15" t="s">
        <v>1433</v>
      </c>
      <c r="R15" s="20" t="s">
        <v>749</v>
      </c>
      <c r="S15" t="s">
        <v>735</v>
      </c>
      <c r="T15" t="s">
        <v>384</v>
      </c>
      <c r="U15">
        <v>2203</v>
      </c>
      <c r="W15" s="20" t="s">
        <v>1447</v>
      </c>
      <c r="X15" s="20" t="s">
        <v>399</v>
      </c>
      <c r="Z15" t="str">
        <f>+Final[[#This Row],[titulo]]&amp;Final[[#This Row],[Territorio]]&amp;", "&amp;Final[[#This Row],[temporalidad]]</f>
        <v>Pirámide Poblacional comuna de San Pedro de Atacama, 2002-2021</v>
      </c>
    </row>
    <row r="16" spans="1:26" x14ac:dyDescent="0.35">
      <c r="A16">
        <v>1</v>
      </c>
      <c r="B16">
        <v>240</v>
      </c>
      <c r="C16" t="s">
        <v>377</v>
      </c>
      <c r="D16" t="s">
        <v>378</v>
      </c>
      <c r="E16" t="s">
        <v>1779</v>
      </c>
      <c r="F16" t="s">
        <v>1081</v>
      </c>
      <c r="G16" t="s">
        <v>376</v>
      </c>
      <c r="H16" t="s">
        <v>45</v>
      </c>
      <c r="I16" t="s">
        <v>731</v>
      </c>
      <c r="K16" t="s">
        <v>1085</v>
      </c>
      <c r="L16" t="s">
        <v>1082</v>
      </c>
      <c r="M16" t="s">
        <v>1083</v>
      </c>
      <c r="N16" t="s">
        <v>1087</v>
      </c>
      <c r="O16" t="s">
        <v>1086</v>
      </c>
      <c r="P16" t="s">
        <v>733</v>
      </c>
      <c r="Q16" t="s">
        <v>1433</v>
      </c>
      <c r="R16" s="20" t="s">
        <v>750</v>
      </c>
      <c r="S16" t="s">
        <v>735</v>
      </c>
      <c r="T16" t="s">
        <v>384</v>
      </c>
      <c r="U16">
        <v>2301</v>
      </c>
      <c r="W16" s="20" t="s">
        <v>1448</v>
      </c>
      <c r="X16" s="20" t="s">
        <v>400</v>
      </c>
      <c r="Z16" t="str">
        <f>+Final[[#This Row],[titulo]]&amp;Final[[#This Row],[Territorio]]&amp;", "&amp;Final[[#This Row],[temporalidad]]</f>
        <v>Pirámide Poblacional comuna de Tocopilla, 2002-2021</v>
      </c>
    </row>
    <row r="17" spans="1:26" x14ac:dyDescent="0.35">
      <c r="A17">
        <v>1</v>
      </c>
      <c r="B17">
        <v>240</v>
      </c>
      <c r="C17" t="s">
        <v>377</v>
      </c>
      <c r="D17" t="s">
        <v>378</v>
      </c>
      <c r="E17" t="s">
        <v>1779</v>
      </c>
      <c r="F17" t="s">
        <v>1081</v>
      </c>
      <c r="G17" t="s">
        <v>376</v>
      </c>
      <c r="H17" t="s">
        <v>46</v>
      </c>
      <c r="I17" t="s">
        <v>731</v>
      </c>
      <c r="K17" t="s">
        <v>1085</v>
      </c>
      <c r="L17" t="s">
        <v>1082</v>
      </c>
      <c r="M17" t="s">
        <v>1083</v>
      </c>
      <c r="N17" t="s">
        <v>1087</v>
      </c>
      <c r="O17" t="s">
        <v>1086</v>
      </c>
      <c r="P17" t="s">
        <v>733</v>
      </c>
      <c r="Q17" t="s">
        <v>1433</v>
      </c>
      <c r="R17" s="20" t="s">
        <v>751</v>
      </c>
      <c r="S17" t="s">
        <v>735</v>
      </c>
      <c r="T17" t="s">
        <v>384</v>
      </c>
      <c r="U17">
        <v>2302</v>
      </c>
      <c r="W17" s="20" t="s">
        <v>1449</v>
      </c>
      <c r="X17" s="20" t="s">
        <v>401</v>
      </c>
      <c r="Z17" t="str">
        <f>+Final[[#This Row],[titulo]]&amp;Final[[#This Row],[Territorio]]&amp;", "&amp;Final[[#This Row],[temporalidad]]</f>
        <v>Pirámide Poblacional comuna de María Elena, 2002-2021</v>
      </c>
    </row>
    <row r="18" spans="1:26" x14ac:dyDescent="0.35">
      <c r="A18">
        <v>1</v>
      </c>
      <c r="B18">
        <v>240</v>
      </c>
      <c r="C18" t="s">
        <v>377</v>
      </c>
      <c r="D18" t="s">
        <v>378</v>
      </c>
      <c r="E18" t="s">
        <v>1779</v>
      </c>
      <c r="F18" t="s">
        <v>1081</v>
      </c>
      <c r="G18" t="s">
        <v>376</v>
      </c>
      <c r="H18" t="s">
        <v>47</v>
      </c>
      <c r="I18" t="s">
        <v>731</v>
      </c>
      <c r="K18" t="s">
        <v>1085</v>
      </c>
      <c r="L18" t="s">
        <v>1082</v>
      </c>
      <c r="M18" t="s">
        <v>1083</v>
      </c>
      <c r="N18" t="s">
        <v>1087</v>
      </c>
      <c r="O18" t="s">
        <v>1086</v>
      </c>
      <c r="P18" t="s">
        <v>733</v>
      </c>
      <c r="Q18" t="s">
        <v>1433</v>
      </c>
      <c r="R18" s="20" t="s">
        <v>752</v>
      </c>
      <c r="S18" t="s">
        <v>735</v>
      </c>
      <c r="T18" t="s">
        <v>384</v>
      </c>
      <c r="U18">
        <v>3101</v>
      </c>
      <c r="W18" s="20" t="s">
        <v>1450</v>
      </c>
      <c r="X18" s="20" t="s">
        <v>402</v>
      </c>
      <c r="Z18" t="str">
        <f>+Final[[#This Row],[titulo]]&amp;Final[[#This Row],[Territorio]]&amp;", "&amp;Final[[#This Row],[temporalidad]]</f>
        <v>Pirámide Poblacional comuna de Copiapó, 2002-2021</v>
      </c>
    </row>
    <row r="19" spans="1:26" x14ac:dyDescent="0.35">
      <c r="A19">
        <v>1</v>
      </c>
      <c r="B19">
        <v>240</v>
      </c>
      <c r="C19" t="s">
        <v>377</v>
      </c>
      <c r="D19" t="s">
        <v>378</v>
      </c>
      <c r="E19" t="s">
        <v>1779</v>
      </c>
      <c r="F19" t="s">
        <v>1081</v>
      </c>
      <c r="G19" t="s">
        <v>376</v>
      </c>
      <c r="H19" t="s">
        <v>48</v>
      </c>
      <c r="I19" t="s">
        <v>731</v>
      </c>
      <c r="K19" t="s">
        <v>1085</v>
      </c>
      <c r="L19" t="s">
        <v>1082</v>
      </c>
      <c r="M19" t="s">
        <v>1083</v>
      </c>
      <c r="N19" t="s">
        <v>1087</v>
      </c>
      <c r="O19" t="s">
        <v>1086</v>
      </c>
      <c r="P19" t="s">
        <v>733</v>
      </c>
      <c r="Q19" t="s">
        <v>1433</v>
      </c>
      <c r="R19" s="20" t="s">
        <v>753</v>
      </c>
      <c r="S19" t="s">
        <v>735</v>
      </c>
      <c r="T19" t="s">
        <v>384</v>
      </c>
      <c r="U19">
        <v>3102</v>
      </c>
      <c r="W19" s="20" t="s">
        <v>1451</v>
      </c>
      <c r="X19" s="20" t="s">
        <v>403</v>
      </c>
      <c r="Z19" t="str">
        <f>+Final[[#This Row],[titulo]]&amp;Final[[#This Row],[Territorio]]&amp;", "&amp;Final[[#This Row],[temporalidad]]</f>
        <v>Pirámide Poblacional comuna de Caldera, 2002-2021</v>
      </c>
    </row>
    <row r="20" spans="1:26" x14ac:dyDescent="0.35">
      <c r="A20">
        <v>1</v>
      </c>
      <c r="B20">
        <v>240</v>
      </c>
      <c r="C20" t="s">
        <v>377</v>
      </c>
      <c r="D20" t="s">
        <v>378</v>
      </c>
      <c r="E20" t="s">
        <v>1779</v>
      </c>
      <c r="F20" t="s">
        <v>1081</v>
      </c>
      <c r="G20" t="s">
        <v>376</v>
      </c>
      <c r="H20" t="s">
        <v>49</v>
      </c>
      <c r="I20" t="s">
        <v>731</v>
      </c>
      <c r="K20" t="s">
        <v>1085</v>
      </c>
      <c r="L20" t="s">
        <v>1082</v>
      </c>
      <c r="M20" t="s">
        <v>1083</v>
      </c>
      <c r="N20" t="s">
        <v>1087</v>
      </c>
      <c r="O20" t="s">
        <v>1086</v>
      </c>
      <c r="P20" t="s">
        <v>733</v>
      </c>
      <c r="Q20" t="s">
        <v>1433</v>
      </c>
      <c r="R20" s="20" t="s">
        <v>754</v>
      </c>
      <c r="S20" t="s">
        <v>735</v>
      </c>
      <c r="T20" t="s">
        <v>384</v>
      </c>
      <c r="U20">
        <v>3103</v>
      </c>
      <c r="W20" s="20" t="s">
        <v>1452</v>
      </c>
      <c r="X20" s="20" t="s">
        <v>404</v>
      </c>
      <c r="Z20" t="str">
        <f>+Final[[#This Row],[titulo]]&amp;Final[[#This Row],[Territorio]]&amp;", "&amp;Final[[#This Row],[temporalidad]]</f>
        <v>Pirámide Poblacional comuna de Tierra Amarilla, 2002-2021</v>
      </c>
    </row>
    <row r="21" spans="1:26" x14ac:dyDescent="0.35">
      <c r="A21">
        <v>1</v>
      </c>
      <c r="B21">
        <v>240</v>
      </c>
      <c r="C21" t="s">
        <v>377</v>
      </c>
      <c r="D21" t="s">
        <v>378</v>
      </c>
      <c r="E21" t="s">
        <v>1779</v>
      </c>
      <c r="F21" t="s">
        <v>1081</v>
      </c>
      <c r="G21" t="s">
        <v>376</v>
      </c>
      <c r="H21" t="s">
        <v>50</v>
      </c>
      <c r="I21" t="s">
        <v>731</v>
      </c>
      <c r="K21" t="s">
        <v>1085</v>
      </c>
      <c r="L21" t="s">
        <v>1082</v>
      </c>
      <c r="M21" t="s">
        <v>1083</v>
      </c>
      <c r="N21" t="s">
        <v>1087</v>
      </c>
      <c r="O21" t="s">
        <v>1086</v>
      </c>
      <c r="P21" t="s">
        <v>733</v>
      </c>
      <c r="Q21" t="s">
        <v>1433</v>
      </c>
      <c r="R21" s="20" t="s">
        <v>755</v>
      </c>
      <c r="S21" t="s">
        <v>735</v>
      </c>
      <c r="T21" t="s">
        <v>384</v>
      </c>
      <c r="U21">
        <v>3201</v>
      </c>
      <c r="W21" s="20" t="s">
        <v>1453</v>
      </c>
      <c r="X21" s="20" t="s">
        <v>405</v>
      </c>
      <c r="Z21" t="str">
        <f>+Final[[#This Row],[titulo]]&amp;Final[[#This Row],[Territorio]]&amp;", "&amp;Final[[#This Row],[temporalidad]]</f>
        <v>Pirámide Poblacional comuna de Chañaral, 2002-2021</v>
      </c>
    </row>
    <row r="22" spans="1:26" x14ac:dyDescent="0.35">
      <c r="A22">
        <v>1</v>
      </c>
      <c r="B22">
        <v>240</v>
      </c>
      <c r="C22" t="s">
        <v>377</v>
      </c>
      <c r="D22" t="s">
        <v>378</v>
      </c>
      <c r="E22" t="s">
        <v>1779</v>
      </c>
      <c r="F22" t="s">
        <v>1081</v>
      </c>
      <c r="G22" t="s">
        <v>376</v>
      </c>
      <c r="H22" t="s">
        <v>51</v>
      </c>
      <c r="I22" t="s">
        <v>731</v>
      </c>
      <c r="K22" t="s">
        <v>1085</v>
      </c>
      <c r="L22" t="s">
        <v>1082</v>
      </c>
      <c r="M22" t="s">
        <v>1083</v>
      </c>
      <c r="N22" t="s">
        <v>1087</v>
      </c>
      <c r="O22" t="s">
        <v>1086</v>
      </c>
      <c r="P22" t="s">
        <v>733</v>
      </c>
      <c r="Q22" t="s">
        <v>1433</v>
      </c>
      <c r="R22" s="20" t="s">
        <v>756</v>
      </c>
      <c r="S22" t="s">
        <v>735</v>
      </c>
      <c r="T22" t="s">
        <v>384</v>
      </c>
      <c r="U22">
        <v>3202</v>
      </c>
      <c r="W22" s="20" t="s">
        <v>1454</v>
      </c>
      <c r="X22" s="20" t="s">
        <v>406</v>
      </c>
      <c r="Z22" t="str">
        <f>+Final[[#This Row],[titulo]]&amp;Final[[#This Row],[Territorio]]&amp;", "&amp;Final[[#This Row],[temporalidad]]</f>
        <v>Pirámide Poblacional comuna de Diego de Almagro, 2002-2021</v>
      </c>
    </row>
    <row r="23" spans="1:26" x14ac:dyDescent="0.35">
      <c r="A23">
        <v>1</v>
      </c>
      <c r="B23">
        <v>240</v>
      </c>
      <c r="C23" t="s">
        <v>377</v>
      </c>
      <c r="D23" t="s">
        <v>378</v>
      </c>
      <c r="E23" t="s">
        <v>1779</v>
      </c>
      <c r="F23" t="s">
        <v>1081</v>
      </c>
      <c r="G23" t="s">
        <v>376</v>
      </c>
      <c r="H23" t="s">
        <v>52</v>
      </c>
      <c r="I23" t="s">
        <v>731</v>
      </c>
      <c r="K23" t="s">
        <v>1085</v>
      </c>
      <c r="L23" t="s">
        <v>1082</v>
      </c>
      <c r="M23" t="s">
        <v>1083</v>
      </c>
      <c r="N23" t="s">
        <v>1087</v>
      </c>
      <c r="O23" t="s">
        <v>1086</v>
      </c>
      <c r="P23" t="s">
        <v>733</v>
      </c>
      <c r="Q23" t="s">
        <v>1433</v>
      </c>
      <c r="R23" s="20" t="s">
        <v>757</v>
      </c>
      <c r="S23" t="s">
        <v>735</v>
      </c>
      <c r="T23" t="s">
        <v>384</v>
      </c>
      <c r="U23">
        <v>3301</v>
      </c>
      <c r="W23" s="20" t="s">
        <v>1455</v>
      </c>
      <c r="X23" s="20" t="s">
        <v>407</v>
      </c>
      <c r="Z23" t="str">
        <f>+Final[[#This Row],[titulo]]&amp;Final[[#This Row],[Territorio]]&amp;", "&amp;Final[[#This Row],[temporalidad]]</f>
        <v>Pirámide Poblacional comuna de Vallenar, 2002-2021</v>
      </c>
    </row>
    <row r="24" spans="1:26" x14ac:dyDescent="0.35">
      <c r="A24">
        <v>1</v>
      </c>
      <c r="B24">
        <v>240</v>
      </c>
      <c r="C24" t="s">
        <v>377</v>
      </c>
      <c r="D24" t="s">
        <v>378</v>
      </c>
      <c r="E24" t="s">
        <v>1779</v>
      </c>
      <c r="F24" t="s">
        <v>1081</v>
      </c>
      <c r="G24" t="s">
        <v>376</v>
      </c>
      <c r="H24" t="s">
        <v>53</v>
      </c>
      <c r="I24" t="s">
        <v>731</v>
      </c>
      <c r="K24" t="s">
        <v>1085</v>
      </c>
      <c r="L24" t="s">
        <v>1082</v>
      </c>
      <c r="M24" t="s">
        <v>1083</v>
      </c>
      <c r="N24" t="s">
        <v>1087</v>
      </c>
      <c r="O24" t="s">
        <v>1086</v>
      </c>
      <c r="P24" t="s">
        <v>733</v>
      </c>
      <c r="Q24" t="s">
        <v>1433</v>
      </c>
      <c r="R24" s="20" t="s">
        <v>758</v>
      </c>
      <c r="S24" t="s">
        <v>735</v>
      </c>
      <c r="T24" t="s">
        <v>384</v>
      </c>
      <c r="U24">
        <v>3302</v>
      </c>
      <c r="W24" s="20" t="s">
        <v>1456</v>
      </c>
      <c r="X24" s="20" t="s">
        <v>408</v>
      </c>
      <c r="Z24" t="str">
        <f>+Final[[#This Row],[titulo]]&amp;Final[[#This Row],[Territorio]]&amp;", "&amp;Final[[#This Row],[temporalidad]]</f>
        <v>Pirámide Poblacional comuna de Alto del Carmen, 2002-2021</v>
      </c>
    </row>
    <row r="25" spans="1:26" x14ac:dyDescent="0.35">
      <c r="A25">
        <v>1</v>
      </c>
      <c r="B25">
        <v>240</v>
      </c>
      <c r="C25" t="s">
        <v>377</v>
      </c>
      <c r="D25" t="s">
        <v>378</v>
      </c>
      <c r="E25" t="s">
        <v>1779</v>
      </c>
      <c r="F25" t="s">
        <v>1081</v>
      </c>
      <c r="G25" t="s">
        <v>376</v>
      </c>
      <c r="H25" t="s">
        <v>54</v>
      </c>
      <c r="I25" t="s">
        <v>731</v>
      </c>
      <c r="K25" t="s">
        <v>1085</v>
      </c>
      <c r="L25" t="s">
        <v>1082</v>
      </c>
      <c r="M25" t="s">
        <v>1083</v>
      </c>
      <c r="N25" t="s">
        <v>1087</v>
      </c>
      <c r="O25" t="s">
        <v>1086</v>
      </c>
      <c r="P25" t="s">
        <v>733</v>
      </c>
      <c r="Q25" t="s">
        <v>1433</v>
      </c>
      <c r="R25" s="20" t="s">
        <v>759</v>
      </c>
      <c r="S25" t="s">
        <v>735</v>
      </c>
      <c r="T25" t="s">
        <v>384</v>
      </c>
      <c r="U25">
        <v>3303</v>
      </c>
      <c r="W25" s="20" t="s">
        <v>1457</v>
      </c>
      <c r="X25" s="20" t="s">
        <v>409</v>
      </c>
      <c r="Z25" t="str">
        <f>+Final[[#This Row],[titulo]]&amp;Final[[#This Row],[Territorio]]&amp;", "&amp;Final[[#This Row],[temporalidad]]</f>
        <v>Pirámide Poblacional comuna de Freirina, 2002-2021</v>
      </c>
    </row>
    <row r="26" spans="1:26" x14ac:dyDescent="0.35">
      <c r="A26">
        <v>1</v>
      </c>
      <c r="B26">
        <v>240</v>
      </c>
      <c r="C26" t="s">
        <v>377</v>
      </c>
      <c r="D26" t="s">
        <v>378</v>
      </c>
      <c r="E26" t="s">
        <v>1779</v>
      </c>
      <c r="F26" t="s">
        <v>1081</v>
      </c>
      <c r="G26" t="s">
        <v>376</v>
      </c>
      <c r="H26" t="s">
        <v>55</v>
      </c>
      <c r="I26" t="s">
        <v>731</v>
      </c>
      <c r="K26" t="s">
        <v>1085</v>
      </c>
      <c r="L26" t="s">
        <v>1082</v>
      </c>
      <c r="M26" t="s">
        <v>1083</v>
      </c>
      <c r="N26" t="s">
        <v>1087</v>
      </c>
      <c r="O26" t="s">
        <v>1086</v>
      </c>
      <c r="P26" t="s">
        <v>733</v>
      </c>
      <c r="Q26" t="s">
        <v>1433</v>
      </c>
      <c r="R26" s="20" t="s">
        <v>760</v>
      </c>
      <c r="S26" t="s">
        <v>735</v>
      </c>
      <c r="T26" t="s">
        <v>384</v>
      </c>
      <c r="U26">
        <v>3304</v>
      </c>
      <c r="W26" s="20" t="s">
        <v>1458</v>
      </c>
      <c r="X26" s="20" t="s">
        <v>410</v>
      </c>
      <c r="Z26" t="str">
        <f>+Final[[#This Row],[titulo]]&amp;Final[[#This Row],[Territorio]]&amp;", "&amp;Final[[#This Row],[temporalidad]]</f>
        <v>Pirámide Poblacional comuna de Huasco, 2002-2021</v>
      </c>
    </row>
    <row r="27" spans="1:26" x14ac:dyDescent="0.35">
      <c r="A27">
        <v>1</v>
      </c>
      <c r="B27">
        <v>240</v>
      </c>
      <c r="C27" t="s">
        <v>377</v>
      </c>
      <c r="D27" t="s">
        <v>378</v>
      </c>
      <c r="E27" t="s">
        <v>1779</v>
      </c>
      <c r="F27" t="s">
        <v>1081</v>
      </c>
      <c r="G27" t="s">
        <v>376</v>
      </c>
      <c r="H27" t="s">
        <v>56</v>
      </c>
      <c r="I27" t="s">
        <v>731</v>
      </c>
      <c r="K27" t="s">
        <v>1085</v>
      </c>
      <c r="L27" t="s">
        <v>1082</v>
      </c>
      <c r="M27" t="s">
        <v>1083</v>
      </c>
      <c r="N27" t="s">
        <v>1087</v>
      </c>
      <c r="O27" t="s">
        <v>1086</v>
      </c>
      <c r="P27" t="s">
        <v>733</v>
      </c>
      <c r="Q27" t="s">
        <v>1433</v>
      </c>
      <c r="R27" s="20" t="s">
        <v>761</v>
      </c>
      <c r="S27" t="s">
        <v>735</v>
      </c>
      <c r="T27" t="s">
        <v>384</v>
      </c>
      <c r="U27">
        <v>4101</v>
      </c>
      <c r="W27" s="20" t="s">
        <v>1459</v>
      </c>
      <c r="X27" s="20" t="s">
        <v>411</v>
      </c>
      <c r="Z27" t="str">
        <f>+Final[[#This Row],[titulo]]&amp;Final[[#This Row],[Territorio]]&amp;", "&amp;Final[[#This Row],[temporalidad]]</f>
        <v>Pirámide Poblacional comuna de La Serena, 2002-2021</v>
      </c>
    </row>
    <row r="28" spans="1:26" x14ac:dyDescent="0.35">
      <c r="A28">
        <v>1</v>
      </c>
      <c r="B28">
        <v>240</v>
      </c>
      <c r="C28" t="s">
        <v>377</v>
      </c>
      <c r="D28" t="s">
        <v>378</v>
      </c>
      <c r="E28" t="s">
        <v>1779</v>
      </c>
      <c r="F28" t="s">
        <v>1081</v>
      </c>
      <c r="G28" t="s">
        <v>376</v>
      </c>
      <c r="H28" t="s">
        <v>57</v>
      </c>
      <c r="I28" t="s">
        <v>731</v>
      </c>
      <c r="K28" t="s">
        <v>1085</v>
      </c>
      <c r="L28" t="s">
        <v>1082</v>
      </c>
      <c r="M28" t="s">
        <v>1083</v>
      </c>
      <c r="N28" t="s">
        <v>1087</v>
      </c>
      <c r="O28" t="s">
        <v>1086</v>
      </c>
      <c r="P28" t="s">
        <v>733</v>
      </c>
      <c r="Q28" t="s">
        <v>1433</v>
      </c>
      <c r="R28" s="20" t="s">
        <v>762</v>
      </c>
      <c r="S28" t="s">
        <v>735</v>
      </c>
      <c r="T28" t="s">
        <v>384</v>
      </c>
      <c r="U28">
        <v>4102</v>
      </c>
      <c r="W28" s="20" t="s">
        <v>1460</v>
      </c>
      <c r="X28" s="20" t="s">
        <v>412</v>
      </c>
      <c r="Z28" t="str">
        <f>+Final[[#This Row],[titulo]]&amp;Final[[#This Row],[Territorio]]&amp;", "&amp;Final[[#This Row],[temporalidad]]</f>
        <v>Pirámide Poblacional comuna de Coquimbo, 2002-2021</v>
      </c>
    </row>
    <row r="29" spans="1:26" x14ac:dyDescent="0.35">
      <c r="A29">
        <v>1</v>
      </c>
      <c r="B29">
        <v>240</v>
      </c>
      <c r="C29" t="s">
        <v>377</v>
      </c>
      <c r="D29" t="s">
        <v>378</v>
      </c>
      <c r="E29" t="s">
        <v>1779</v>
      </c>
      <c r="F29" t="s">
        <v>1081</v>
      </c>
      <c r="G29" t="s">
        <v>376</v>
      </c>
      <c r="H29" t="s">
        <v>58</v>
      </c>
      <c r="I29" t="s">
        <v>731</v>
      </c>
      <c r="K29" t="s">
        <v>1085</v>
      </c>
      <c r="L29" t="s">
        <v>1082</v>
      </c>
      <c r="M29" t="s">
        <v>1083</v>
      </c>
      <c r="N29" t="s">
        <v>1087</v>
      </c>
      <c r="O29" t="s">
        <v>1086</v>
      </c>
      <c r="P29" t="s">
        <v>733</v>
      </c>
      <c r="Q29" t="s">
        <v>1433</v>
      </c>
      <c r="R29" s="20" t="s">
        <v>763</v>
      </c>
      <c r="S29" t="s">
        <v>735</v>
      </c>
      <c r="T29" t="s">
        <v>384</v>
      </c>
      <c r="U29">
        <v>4103</v>
      </c>
      <c r="W29" s="20" t="s">
        <v>1461</v>
      </c>
      <c r="X29" s="20" t="s">
        <v>413</v>
      </c>
      <c r="Z29" t="str">
        <f>+Final[[#This Row],[titulo]]&amp;Final[[#This Row],[Territorio]]&amp;", "&amp;Final[[#This Row],[temporalidad]]</f>
        <v>Pirámide Poblacional comuna de Andacollo, 2002-2021</v>
      </c>
    </row>
    <row r="30" spans="1:26" x14ac:dyDescent="0.35">
      <c r="A30">
        <v>1</v>
      </c>
      <c r="B30">
        <v>240</v>
      </c>
      <c r="C30" t="s">
        <v>377</v>
      </c>
      <c r="D30" t="s">
        <v>378</v>
      </c>
      <c r="E30" t="s">
        <v>1779</v>
      </c>
      <c r="F30" t="s">
        <v>1081</v>
      </c>
      <c r="G30" t="s">
        <v>376</v>
      </c>
      <c r="H30" t="s">
        <v>59</v>
      </c>
      <c r="I30" t="s">
        <v>731</v>
      </c>
      <c r="K30" t="s">
        <v>1085</v>
      </c>
      <c r="L30" t="s">
        <v>1082</v>
      </c>
      <c r="M30" t="s">
        <v>1083</v>
      </c>
      <c r="N30" t="s">
        <v>1087</v>
      </c>
      <c r="O30" t="s">
        <v>1086</v>
      </c>
      <c r="P30" t="s">
        <v>733</v>
      </c>
      <c r="Q30" t="s">
        <v>1433</v>
      </c>
      <c r="R30" s="20" t="s">
        <v>764</v>
      </c>
      <c r="S30" t="s">
        <v>735</v>
      </c>
      <c r="T30" t="s">
        <v>384</v>
      </c>
      <c r="U30">
        <v>4104</v>
      </c>
      <c r="W30" s="20" t="s">
        <v>1462</v>
      </c>
      <c r="X30" s="20" t="s">
        <v>414</v>
      </c>
      <c r="Z30" t="str">
        <f>+Final[[#This Row],[titulo]]&amp;Final[[#This Row],[Territorio]]&amp;", "&amp;Final[[#This Row],[temporalidad]]</f>
        <v>Pirámide Poblacional comuna de La Higuera, 2002-2021</v>
      </c>
    </row>
    <row r="31" spans="1:26" x14ac:dyDescent="0.35">
      <c r="A31">
        <v>1</v>
      </c>
      <c r="B31">
        <v>240</v>
      </c>
      <c r="C31" t="s">
        <v>377</v>
      </c>
      <c r="D31" t="s">
        <v>378</v>
      </c>
      <c r="E31" t="s">
        <v>1779</v>
      </c>
      <c r="F31" t="s">
        <v>1081</v>
      </c>
      <c r="G31" t="s">
        <v>376</v>
      </c>
      <c r="H31" t="s">
        <v>60</v>
      </c>
      <c r="I31" t="s">
        <v>731</v>
      </c>
      <c r="K31" t="s">
        <v>1085</v>
      </c>
      <c r="L31" t="s">
        <v>1082</v>
      </c>
      <c r="M31" t="s">
        <v>1083</v>
      </c>
      <c r="N31" t="s">
        <v>1087</v>
      </c>
      <c r="O31" t="s">
        <v>1086</v>
      </c>
      <c r="P31" t="s">
        <v>733</v>
      </c>
      <c r="Q31" t="s">
        <v>1433</v>
      </c>
      <c r="R31" s="20" t="s">
        <v>765</v>
      </c>
      <c r="S31" t="s">
        <v>735</v>
      </c>
      <c r="T31" t="s">
        <v>384</v>
      </c>
      <c r="U31">
        <v>4105</v>
      </c>
      <c r="W31" s="20" t="s">
        <v>1463</v>
      </c>
      <c r="X31" s="20" t="s">
        <v>415</v>
      </c>
      <c r="Z31" t="str">
        <f>+Final[[#This Row],[titulo]]&amp;Final[[#This Row],[Territorio]]&amp;", "&amp;Final[[#This Row],[temporalidad]]</f>
        <v>Pirámide Poblacional comuna de Paiguano, 2002-2021</v>
      </c>
    </row>
    <row r="32" spans="1:26" x14ac:dyDescent="0.35">
      <c r="A32">
        <v>1</v>
      </c>
      <c r="B32">
        <v>240</v>
      </c>
      <c r="C32" t="s">
        <v>377</v>
      </c>
      <c r="D32" t="s">
        <v>378</v>
      </c>
      <c r="E32" t="s">
        <v>1779</v>
      </c>
      <c r="F32" t="s">
        <v>1081</v>
      </c>
      <c r="G32" t="s">
        <v>376</v>
      </c>
      <c r="H32" t="s">
        <v>61</v>
      </c>
      <c r="I32" t="s">
        <v>731</v>
      </c>
      <c r="K32" t="s">
        <v>1085</v>
      </c>
      <c r="L32" t="s">
        <v>1082</v>
      </c>
      <c r="M32" t="s">
        <v>1083</v>
      </c>
      <c r="N32" t="s">
        <v>1087</v>
      </c>
      <c r="O32" t="s">
        <v>1086</v>
      </c>
      <c r="P32" t="s">
        <v>733</v>
      </c>
      <c r="Q32" t="s">
        <v>1433</v>
      </c>
      <c r="R32" s="20" t="s">
        <v>766</v>
      </c>
      <c r="S32" t="s">
        <v>735</v>
      </c>
      <c r="T32" t="s">
        <v>384</v>
      </c>
      <c r="U32">
        <v>4106</v>
      </c>
      <c r="W32" s="20" t="s">
        <v>1464</v>
      </c>
      <c r="X32" s="20" t="s">
        <v>416</v>
      </c>
      <c r="Z32" t="str">
        <f>+Final[[#This Row],[titulo]]&amp;Final[[#This Row],[Territorio]]&amp;", "&amp;Final[[#This Row],[temporalidad]]</f>
        <v>Pirámide Poblacional comuna de Vicuña, 2002-2021</v>
      </c>
    </row>
    <row r="33" spans="1:26" x14ac:dyDescent="0.35">
      <c r="A33">
        <v>1</v>
      </c>
      <c r="B33">
        <v>240</v>
      </c>
      <c r="C33" t="s">
        <v>377</v>
      </c>
      <c r="D33" t="s">
        <v>378</v>
      </c>
      <c r="E33" t="s">
        <v>1779</v>
      </c>
      <c r="F33" t="s">
        <v>1081</v>
      </c>
      <c r="G33" t="s">
        <v>376</v>
      </c>
      <c r="H33" t="s">
        <v>62</v>
      </c>
      <c r="I33" t="s">
        <v>731</v>
      </c>
      <c r="K33" t="s">
        <v>1085</v>
      </c>
      <c r="L33" t="s">
        <v>1082</v>
      </c>
      <c r="M33" t="s">
        <v>1083</v>
      </c>
      <c r="N33" t="s">
        <v>1087</v>
      </c>
      <c r="O33" t="s">
        <v>1086</v>
      </c>
      <c r="P33" t="s">
        <v>733</v>
      </c>
      <c r="Q33" t="s">
        <v>1433</v>
      </c>
      <c r="R33" s="20" t="s">
        <v>767</v>
      </c>
      <c r="S33" t="s">
        <v>735</v>
      </c>
      <c r="T33" t="s">
        <v>384</v>
      </c>
      <c r="U33">
        <v>4201</v>
      </c>
      <c r="W33" s="20" t="s">
        <v>1465</v>
      </c>
      <c r="X33" s="20" t="s">
        <v>417</v>
      </c>
      <c r="Z33" t="str">
        <f>+Final[[#This Row],[titulo]]&amp;Final[[#This Row],[Territorio]]&amp;", "&amp;Final[[#This Row],[temporalidad]]</f>
        <v>Pirámide Poblacional comuna de Illapel, 2002-2021</v>
      </c>
    </row>
    <row r="34" spans="1:26" x14ac:dyDescent="0.35">
      <c r="A34">
        <v>1</v>
      </c>
      <c r="B34">
        <v>240</v>
      </c>
      <c r="C34" t="s">
        <v>377</v>
      </c>
      <c r="D34" t="s">
        <v>378</v>
      </c>
      <c r="E34" t="s">
        <v>1779</v>
      </c>
      <c r="F34" t="s">
        <v>1081</v>
      </c>
      <c r="G34" t="s">
        <v>376</v>
      </c>
      <c r="H34" t="s">
        <v>63</v>
      </c>
      <c r="I34" t="s">
        <v>731</v>
      </c>
      <c r="K34" t="s">
        <v>1085</v>
      </c>
      <c r="L34" t="s">
        <v>1082</v>
      </c>
      <c r="M34" t="s">
        <v>1083</v>
      </c>
      <c r="N34" t="s">
        <v>1087</v>
      </c>
      <c r="O34" t="s">
        <v>1086</v>
      </c>
      <c r="P34" t="s">
        <v>733</v>
      </c>
      <c r="Q34" t="s">
        <v>1433</v>
      </c>
      <c r="R34" s="20" t="s">
        <v>768</v>
      </c>
      <c r="S34" t="s">
        <v>735</v>
      </c>
      <c r="T34" t="s">
        <v>384</v>
      </c>
      <c r="U34">
        <v>4202</v>
      </c>
      <c r="W34" s="20" t="s">
        <v>1466</v>
      </c>
      <c r="X34" s="20" t="s">
        <v>418</v>
      </c>
      <c r="Z34" t="str">
        <f>+Final[[#This Row],[titulo]]&amp;Final[[#This Row],[Territorio]]&amp;", "&amp;Final[[#This Row],[temporalidad]]</f>
        <v>Pirámide Poblacional comuna de Canela, 2002-2021</v>
      </c>
    </row>
    <row r="35" spans="1:26" x14ac:dyDescent="0.35">
      <c r="A35">
        <v>1</v>
      </c>
      <c r="B35">
        <v>240</v>
      </c>
      <c r="C35" t="s">
        <v>377</v>
      </c>
      <c r="D35" t="s">
        <v>378</v>
      </c>
      <c r="E35" t="s">
        <v>1779</v>
      </c>
      <c r="F35" t="s">
        <v>1081</v>
      </c>
      <c r="G35" t="s">
        <v>376</v>
      </c>
      <c r="H35" t="s">
        <v>64</v>
      </c>
      <c r="I35" t="s">
        <v>731</v>
      </c>
      <c r="K35" t="s">
        <v>1085</v>
      </c>
      <c r="L35" t="s">
        <v>1082</v>
      </c>
      <c r="M35" t="s">
        <v>1083</v>
      </c>
      <c r="N35" t="s">
        <v>1087</v>
      </c>
      <c r="O35" t="s">
        <v>1086</v>
      </c>
      <c r="P35" t="s">
        <v>733</v>
      </c>
      <c r="Q35" t="s">
        <v>1433</v>
      </c>
      <c r="R35" s="20" t="s">
        <v>769</v>
      </c>
      <c r="S35" t="s">
        <v>735</v>
      </c>
      <c r="T35" t="s">
        <v>384</v>
      </c>
      <c r="U35">
        <v>4203</v>
      </c>
      <c r="W35" s="20" t="s">
        <v>1467</v>
      </c>
      <c r="X35" s="20" t="s">
        <v>419</v>
      </c>
      <c r="Z35" t="str">
        <f>+Final[[#This Row],[titulo]]&amp;Final[[#This Row],[Territorio]]&amp;", "&amp;Final[[#This Row],[temporalidad]]</f>
        <v>Pirámide Poblacional comuna de Los Vilos, 2002-2021</v>
      </c>
    </row>
    <row r="36" spans="1:26" x14ac:dyDescent="0.35">
      <c r="A36">
        <v>1</v>
      </c>
      <c r="B36">
        <v>240</v>
      </c>
      <c r="C36" t="s">
        <v>377</v>
      </c>
      <c r="D36" t="s">
        <v>378</v>
      </c>
      <c r="E36" t="s">
        <v>1779</v>
      </c>
      <c r="F36" t="s">
        <v>1081</v>
      </c>
      <c r="G36" t="s">
        <v>376</v>
      </c>
      <c r="H36" t="s">
        <v>65</v>
      </c>
      <c r="I36" t="s">
        <v>731</v>
      </c>
      <c r="K36" t="s">
        <v>1085</v>
      </c>
      <c r="L36" t="s">
        <v>1082</v>
      </c>
      <c r="M36" t="s">
        <v>1083</v>
      </c>
      <c r="N36" t="s">
        <v>1087</v>
      </c>
      <c r="O36" t="s">
        <v>1086</v>
      </c>
      <c r="P36" t="s">
        <v>733</v>
      </c>
      <c r="Q36" t="s">
        <v>1433</v>
      </c>
      <c r="R36" s="20" t="s">
        <v>770</v>
      </c>
      <c r="S36" t="s">
        <v>735</v>
      </c>
      <c r="T36" t="s">
        <v>384</v>
      </c>
      <c r="U36">
        <v>4204</v>
      </c>
      <c r="W36" s="20" t="s">
        <v>1468</v>
      </c>
      <c r="X36" s="20" t="s">
        <v>420</v>
      </c>
      <c r="Z36" t="str">
        <f>+Final[[#This Row],[titulo]]&amp;Final[[#This Row],[Territorio]]&amp;", "&amp;Final[[#This Row],[temporalidad]]</f>
        <v>Pirámide Poblacional comuna de Salamanca, 2002-2021</v>
      </c>
    </row>
    <row r="37" spans="1:26" x14ac:dyDescent="0.35">
      <c r="A37">
        <v>1</v>
      </c>
      <c r="B37">
        <v>240</v>
      </c>
      <c r="C37" t="s">
        <v>377</v>
      </c>
      <c r="D37" t="s">
        <v>378</v>
      </c>
      <c r="E37" t="s">
        <v>1779</v>
      </c>
      <c r="F37" t="s">
        <v>1081</v>
      </c>
      <c r="G37" t="s">
        <v>376</v>
      </c>
      <c r="H37" t="s">
        <v>66</v>
      </c>
      <c r="I37" t="s">
        <v>731</v>
      </c>
      <c r="K37" t="s">
        <v>1085</v>
      </c>
      <c r="L37" t="s">
        <v>1082</v>
      </c>
      <c r="M37" t="s">
        <v>1083</v>
      </c>
      <c r="N37" t="s">
        <v>1087</v>
      </c>
      <c r="O37" t="s">
        <v>1086</v>
      </c>
      <c r="P37" t="s">
        <v>733</v>
      </c>
      <c r="Q37" t="s">
        <v>1433</v>
      </c>
      <c r="R37" s="20" t="s">
        <v>771</v>
      </c>
      <c r="S37" t="s">
        <v>735</v>
      </c>
      <c r="T37" t="s">
        <v>384</v>
      </c>
      <c r="U37">
        <v>4301</v>
      </c>
      <c r="W37" s="20" t="s">
        <v>1469</v>
      </c>
      <c r="X37" s="20" t="s">
        <v>421</v>
      </c>
      <c r="Z37" t="str">
        <f>+Final[[#This Row],[titulo]]&amp;Final[[#This Row],[Territorio]]&amp;", "&amp;Final[[#This Row],[temporalidad]]</f>
        <v>Pirámide Poblacional comuna de Ovalle, 2002-2021</v>
      </c>
    </row>
    <row r="38" spans="1:26" x14ac:dyDescent="0.35">
      <c r="A38">
        <v>1</v>
      </c>
      <c r="B38">
        <v>240</v>
      </c>
      <c r="C38" t="s">
        <v>377</v>
      </c>
      <c r="D38" t="s">
        <v>378</v>
      </c>
      <c r="E38" t="s">
        <v>1779</v>
      </c>
      <c r="F38" t="s">
        <v>1081</v>
      </c>
      <c r="G38" t="s">
        <v>376</v>
      </c>
      <c r="H38" t="s">
        <v>67</v>
      </c>
      <c r="I38" t="s">
        <v>731</v>
      </c>
      <c r="K38" t="s">
        <v>1085</v>
      </c>
      <c r="L38" t="s">
        <v>1082</v>
      </c>
      <c r="M38" t="s">
        <v>1083</v>
      </c>
      <c r="N38" t="s">
        <v>1087</v>
      </c>
      <c r="O38" t="s">
        <v>1086</v>
      </c>
      <c r="P38" t="s">
        <v>733</v>
      </c>
      <c r="Q38" t="s">
        <v>1433</v>
      </c>
      <c r="R38" s="20" t="s">
        <v>772</v>
      </c>
      <c r="S38" t="s">
        <v>735</v>
      </c>
      <c r="T38" t="s">
        <v>384</v>
      </c>
      <c r="U38">
        <v>4302</v>
      </c>
      <c r="W38" s="20" t="s">
        <v>1470</v>
      </c>
      <c r="X38" s="20" t="s">
        <v>422</v>
      </c>
      <c r="Z38" t="str">
        <f>+Final[[#This Row],[titulo]]&amp;Final[[#This Row],[Territorio]]&amp;", "&amp;Final[[#This Row],[temporalidad]]</f>
        <v>Pirámide Poblacional comuna de Combarbalá, 2002-2021</v>
      </c>
    </row>
    <row r="39" spans="1:26" x14ac:dyDescent="0.35">
      <c r="A39">
        <v>1</v>
      </c>
      <c r="B39">
        <v>240</v>
      </c>
      <c r="C39" t="s">
        <v>377</v>
      </c>
      <c r="D39" t="s">
        <v>378</v>
      </c>
      <c r="E39" t="s">
        <v>1779</v>
      </c>
      <c r="F39" t="s">
        <v>1081</v>
      </c>
      <c r="G39" t="s">
        <v>376</v>
      </c>
      <c r="H39" t="s">
        <v>68</v>
      </c>
      <c r="I39" t="s">
        <v>731</v>
      </c>
      <c r="K39" t="s">
        <v>1085</v>
      </c>
      <c r="L39" t="s">
        <v>1082</v>
      </c>
      <c r="M39" t="s">
        <v>1083</v>
      </c>
      <c r="N39" t="s">
        <v>1087</v>
      </c>
      <c r="O39" t="s">
        <v>1086</v>
      </c>
      <c r="P39" t="s">
        <v>733</v>
      </c>
      <c r="Q39" t="s">
        <v>1433</v>
      </c>
      <c r="R39" s="20" t="s">
        <v>773</v>
      </c>
      <c r="S39" t="s">
        <v>735</v>
      </c>
      <c r="T39" t="s">
        <v>384</v>
      </c>
      <c r="U39">
        <v>4303</v>
      </c>
      <c r="W39" s="20" t="s">
        <v>1471</v>
      </c>
      <c r="X39" s="20" t="s">
        <v>423</v>
      </c>
      <c r="Z39" t="str">
        <f>+Final[[#This Row],[titulo]]&amp;Final[[#This Row],[Territorio]]&amp;", "&amp;Final[[#This Row],[temporalidad]]</f>
        <v>Pirámide Poblacional comuna de Monte Patria, 2002-2021</v>
      </c>
    </row>
    <row r="40" spans="1:26" x14ac:dyDescent="0.35">
      <c r="A40">
        <v>1</v>
      </c>
      <c r="B40">
        <v>240</v>
      </c>
      <c r="C40" t="s">
        <v>377</v>
      </c>
      <c r="D40" t="s">
        <v>378</v>
      </c>
      <c r="E40" t="s">
        <v>1779</v>
      </c>
      <c r="F40" t="s">
        <v>1081</v>
      </c>
      <c r="G40" t="s">
        <v>376</v>
      </c>
      <c r="H40" t="s">
        <v>69</v>
      </c>
      <c r="I40" t="s">
        <v>731</v>
      </c>
      <c r="K40" t="s">
        <v>1085</v>
      </c>
      <c r="L40" t="s">
        <v>1082</v>
      </c>
      <c r="M40" t="s">
        <v>1083</v>
      </c>
      <c r="N40" t="s">
        <v>1087</v>
      </c>
      <c r="O40" t="s">
        <v>1086</v>
      </c>
      <c r="P40" t="s">
        <v>733</v>
      </c>
      <c r="Q40" t="s">
        <v>1433</v>
      </c>
      <c r="R40" s="20" t="s">
        <v>774</v>
      </c>
      <c r="S40" t="s">
        <v>735</v>
      </c>
      <c r="T40" t="s">
        <v>384</v>
      </c>
      <c r="U40">
        <v>4304</v>
      </c>
      <c r="W40" s="20" t="s">
        <v>1472</v>
      </c>
      <c r="X40" s="20" t="s">
        <v>424</v>
      </c>
      <c r="Z40" t="str">
        <f>+Final[[#This Row],[titulo]]&amp;Final[[#This Row],[Territorio]]&amp;", "&amp;Final[[#This Row],[temporalidad]]</f>
        <v>Pirámide Poblacional comuna de Punitaqui, 2002-2021</v>
      </c>
    </row>
    <row r="41" spans="1:26" x14ac:dyDescent="0.35">
      <c r="A41">
        <v>1</v>
      </c>
      <c r="B41">
        <v>240</v>
      </c>
      <c r="C41" t="s">
        <v>377</v>
      </c>
      <c r="D41" t="s">
        <v>378</v>
      </c>
      <c r="E41" t="s">
        <v>1779</v>
      </c>
      <c r="F41" t="s">
        <v>1081</v>
      </c>
      <c r="G41" t="s">
        <v>376</v>
      </c>
      <c r="H41" t="s">
        <v>70</v>
      </c>
      <c r="I41" t="s">
        <v>731</v>
      </c>
      <c r="K41" t="s">
        <v>1085</v>
      </c>
      <c r="L41" t="s">
        <v>1082</v>
      </c>
      <c r="M41" t="s">
        <v>1083</v>
      </c>
      <c r="N41" t="s">
        <v>1087</v>
      </c>
      <c r="O41" t="s">
        <v>1086</v>
      </c>
      <c r="P41" t="s">
        <v>733</v>
      </c>
      <c r="Q41" t="s">
        <v>1433</v>
      </c>
      <c r="R41" s="20" t="s">
        <v>775</v>
      </c>
      <c r="S41" t="s">
        <v>735</v>
      </c>
      <c r="T41" t="s">
        <v>384</v>
      </c>
      <c r="U41">
        <v>4305</v>
      </c>
      <c r="W41" s="20" t="s">
        <v>1473</v>
      </c>
      <c r="X41" s="20" t="s">
        <v>425</v>
      </c>
      <c r="Z41" t="str">
        <f>+Final[[#This Row],[titulo]]&amp;Final[[#This Row],[Territorio]]&amp;", "&amp;Final[[#This Row],[temporalidad]]</f>
        <v>Pirámide Poblacional comuna de Río Hurtado, 2002-2021</v>
      </c>
    </row>
    <row r="42" spans="1:26" x14ac:dyDescent="0.35">
      <c r="A42">
        <v>1</v>
      </c>
      <c r="B42">
        <v>240</v>
      </c>
      <c r="C42" t="s">
        <v>377</v>
      </c>
      <c r="D42" t="s">
        <v>378</v>
      </c>
      <c r="E42" t="s">
        <v>1779</v>
      </c>
      <c r="F42" t="s">
        <v>1081</v>
      </c>
      <c r="G42" t="s">
        <v>376</v>
      </c>
      <c r="H42" t="s">
        <v>71</v>
      </c>
      <c r="I42" t="s">
        <v>731</v>
      </c>
      <c r="K42" t="s">
        <v>1085</v>
      </c>
      <c r="L42" t="s">
        <v>1082</v>
      </c>
      <c r="M42" t="s">
        <v>1083</v>
      </c>
      <c r="N42" t="s">
        <v>1087</v>
      </c>
      <c r="O42" t="s">
        <v>1086</v>
      </c>
      <c r="P42" t="s">
        <v>733</v>
      </c>
      <c r="Q42" t="s">
        <v>1433</v>
      </c>
      <c r="R42" s="20" t="s">
        <v>776</v>
      </c>
      <c r="S42" t="s">
        <v>735</v>
      </c>
      <c r="T42" t="s">
        <v>384</v>
      </c>
      <c r="U42">
        <v>5101</v>
      </c>
      <c r="W42" s="20" t="s">
        <v>1474</v>
      </c>
      <c r="X42" s="20" t="s">
        <v>426</v>
      </c>
      <c r="Z42" t="str">
        <f>+Final[[#This Row],[titulo]]&amp;Final[[#This Row],[Territorio]]&amp;", "&amp;Final[[#This Row],[temporalidad]]</f>
        <v>Pirámide Poblacional comuna de Valparaíso, 2002-2021</v>
      </c>
    </row>
    <row r="43" spans="1:26" x14ac:dyDescent="0.35">
      <c r="A43">
        <v>1</v>
      </c>
      <c r="B43">
        <v>240</v>
      </c>
      <c r="C43" t="s">
        <v>377</v>
      </c>
      <c r="D43" t="s">
        <v>378</v>
      </c>
      <c r="E43" t="s">
        <v>1779</v>
      </c>
      <c r="F43" t="s">
        <v>1081</v>
      </c>
      <c r="G43" t="s">
        <v>376</v>
      </c>
      <c r="H43" t="s">
        <v>72</v>
      </c>
      <c r="I43" t="s">
        <v>731</v>
      </c>
      <c r="K43" t="s">
        <v>1085</v>
      </c>
      <c r="L43" t="s">
        <v>1082</v>
      </c>
      <c r="M43" t="s">
        <v>1083</v>
      </c>
      <c r="N43" t="s">
        <v>1087</v>
      </c>
      <c r="O43" t="s">
        <v>1086</v>
      </c>
      <c r="P43" t="s">
        <v>733</v>
      </c>
      <c r="Q43" t="s">
        <v>1433</v>
      </c>
      <c r="R43" s="20" t="s">
        <v>777</v>
      </c>
      <c r="S43" t="s">
        <v>735</v>
      </c>
      <c r="T43" t="s">
        <v>384</v>
      </c>
      <c r="U43">
        <v>5102</v>
      </c>
      <c r="W43" s="20" t="s">
        <v>1475</v>
      </c>
      <c r="X43" s="20" t="s">
        <v>427</v>
      </c>
      <c r="Z43" t="str">
        <f>+Final[[#This Row],[titulo]]&amp;Final[[#This Row],[Territorio]]&amp;", "&amp;Final[[#This Row],[temporalidad]]</f>
        <v>Pirámide Poblacional comuna de Casablanca, 2002-2021</v>
      </c>
    </row>
    <row r="44" spans="1:26" x14ac:dyDescent="0.35">
      <c r="A44">
        <v>1</v>
      </c>
      <c r="B44">
        <v>240</v>
      </c>
      <c r="C44" t="s">
        <v>377</v>
      </c>
      <c r="D44" t="s">
        <v>378</v>
      </c>
      <c r="E44" t="s">
        <v>1779</v>
      </c>
      <c r="F44" t="s">
        <v>1081</v>
      </c>
      <c r="G44" t="s">
        <v>376</v>
      </c>
      <c r="H44" t="s">
        <v>73</v>
      </c>
      <c r="I44" t="s">
        <v>731</v>
      </c>
      <c r="K44" t="s">
        <v>1085</v>
      </c>
      <c r="L44" t="s">
        <v>1082</v>
      </c>
      <c r="M44" t="s">
        <v>1083</v>
      </c>
      <c r="N44" t="s">
        <v>1087</v>
      </c>
      <c r="O44" t="s">
        <v>1086</v>
      </c>
      <c r="P44" t="s">
        <v>733</v>
      </c>
      <c r="Q44" t="s">
        <v>1433</v>
      </c>
      <c r="R44" s="20" t="s">
        <v>778</v>
      </c>
      <c r="S44" t="s">
        <v>735</v>
      </c>
      <c r="T44" t="s">
        <v>384</v>
      </c>
      <c r="U44">
        <v>5103</v>
      </c>
      <c r="W44" s="20" t="s">
        <v>1476</v>
      </c>
      <c r="X44" s="20" t="s">
        <v>428</v>
      </c>
      <c r="Z44" t="str">
        <f>+Final[[#This Row],[titulo]]&amp;Final[[#This Row],[Territorio]]&amp;", "&amp;Final[[#This Row],[temporalidad]]</f>
        <v>Pirámide Poblacional comuna de Concón, 2002-2021</v>
      </c>
    </row>
    <row r="45" spans="1:26" x14ac:dyDescent="0.35">
      <c r="A45">
        <v>1</v>
      </c>
      <c r="B45">
        <v>240</v>
      </c>
      <c r="C45" t="s">
        <v>377</v>
      </c>
      <c r="D45" t="s">
        <v>378</v>
      </c>
      <c r="E45" t="s">
        <v>1779</v>
      </c>
      <c r="F45" t="s">
        <v>1081</v>
      </c>
      <c r="G45" t="s">
        <v>376</v>
      </c>
      <c r="H45" t="s">
        <v>74</v>
      </c>
      <c r="I45" t="s">
        <v>731</v>
      </c>
      <c r="K45" t="s">
        <v>1085</v>
      </c>
      <c r="L45" t="s">
        <v>1082</v>
      </c>
      <c r="M45" t="s">
        <v>1083</v>
      </c>
      <c r="N45" t="s">
        <v>1087</v>
      </c>
      <c r="O45" t="s">
        <v>1086</v>
      </c>
      <c r="P45" t="s">
        <v>733</v>
      </c>
      <c r="Q45" t="s">
        <v>1433</v>
      </c>
      <c r="R45" s="20" t="s">
        <v>779</v>
      </c>
      <c r="S45" t="s">
        <v>735</v>
      </c>
      <c r="T45" t="s">
        <v>384</v>
      </c>
      <c r="U45">
        <v>5104</v>
      </c>
      <c r="W45" s="20" t="s">
        <v>1477</v>
      </c>
      <c r="X45" s="20" t="s">
        <v>429</v>
      </c>
      <c r="Z45" t="str">
        <f>+Final[[#This Row],[titulo]]&amp;Final[[#This Row],[Territorio]]&amp;", "&amp;Final[[#This Row],[temporalidad]]</f>
        <v>Pirámide Poblacional comuna de Juan Fernández, 2002-2021</v>
      </c>
    </row>
    <row r="46" spans="1:26" x14ac:dyDescent="0.35">
      <c r="A46">
        <v>1</v>
      </c>
      <c r="B46">
        <v>240</v>
      </c>
      <c r="C46" t="s">
        <v>377</v>
      </c>
      <c r="D46" t="s">
        <v>378</v>
      </c>
      <c r="E46" t="s">
        <v>1779</v>
      </c>
      <c r="F46" t="s">
        <v>1081</v>
      </c>
      <c r="G46" t="s">
        <v>376</v>
      </c>
      <c r="H46" t="s">
        <v>75</v>
      </c>
      <c r="I46" t="s">
        <v>731</v>
      </c>
      <c r="K46" t="s">
        <v>1085</v>
      </c>
      <c r="L46" t="s">
        <v>1082</v>
      </c>
      <c r="M46" t="s">
        <v>1083</v>
      </c>
      <c r="N46" t="s">
        <v>1087</v>
      </c>
      <c r="O46" t="s">
        <v>1086</v>
      </c>
      <c r="P46" t="s">
        <v>733</v>
      </c>
      <c r="Q46" t="s">
        <v>1433</v>
      </c>
      <c r="R46" s="20" t="s">
        <v>780</v>
      </c>
      <c r="S46" t="s">
        <v>735</v>
      </c>
      <c r="T46" t="s">
        <v>384</v>
      </c>
      <c r="U46">
        <v>5105</v>
      </c>
      <c r="W46" s="20" t="s">
        <v>1478</v>
      </c>
      <c r="X46" s="20" t="s">
        <v>430</v>
      </c>
      <c r="Z46" t="str">
        <f>+Final[[#This Row],[titulo]]&amp;Final[[#This Row],[Territorio]]&amp;", "&amp;Final[[#This Row],[temporalidad]]</f>
        <v>Pirámide Poblacional comuna de Puchuncaví, 2002-2021</v>
      </c>
    </row>
    <row r="47" spans="1:26" x14ac:dyDescent="0.35">
      <c r="A47">
        <v>1</v>
      </c>
      <c r="B47">
        <v>240</v>
      </c>
      <c r="C47" t="s">
        <v>377</v>
      </c>
      <c r="D47" t="s">
        <v>378</v>
      </c>
      <c r="E47" t="s">
        <v>1779</v>
      </c>
      <c r="F47" t="s">
        <v>1081</v>
      </c>
      <c r="G47" t="s">
        <v>376</v>
      </c>
      <c r="H47" t="s">
        <v>76</v>
      </c>
      <c r="I47" t="s">
        <v>731</v>
      </c>
      <c r="K47" t="s">
        <v>1085</v>
      </c>
      <c r="L47" t="s">
        <v>1082</v>
      </c>
      <c r="M47" t="s">
        <v>1083</v>
      </c>
      <c r="N47" t="s">
        <v>1087</v>
      </c>
      <c r="O47" t="s">
        <v>1086</v>
      </c>
      <c r="P47" t="s">
        <v>733</v>
      </c>
      <c r="Q47" t="s">
        <v>1433</v>
      </c>
      <c r="R47" s="20" t="s">
        <v>781</v>
      </c>
      <c r="S47" t="s">
        <v>735</v>
      </c>
      <c r="T47" t="s">
        <v>384</v>
      </c>
      <c r="U47">
        <v>5107</v>
      </c>
      <c r="W47" s="20" t="s">
        <v>1479</v>
      </c>
      <c r="X47" s="20" t="s">
        <v>431</v>
      </c>
      <c r="Z47" t="str">
        <f>+Final[[#This Row],[titulo]]&amp;Final[[#This Row],[Territorio]]&amp;", "&amp;Final[[#This Row],[temporalidad]]</f>
        <v>Pirámide Poblacional comuna de Quintero, 2002-2021</v>
      </c>
    </row>
    <row r="48" spans="1:26" x14ac:dyDescent="0.35">
      <c r="A48">
        <v>1</v>
      </c>
      <c r="B48">
        <v>240</v>
      </c>
      <c r="C48" t="s">
        <v>377</v>
      </c>
      <c r="D48" t="s">
        <v>378</v>
      </c>
      <c r="E48" t="s">
        <v>1779</v>
      </c>
      <c r="F48" t="s">
        <v>1081</v>
      </c>
      <c r="G48" t="s">
        <v>376</v>
      </c>
      <c r="H48" t="s">
        <v>77</v>
      </c>
      <c r="I48" t="s">
        <v>731</v>
      </c>
      <c r="K48" t="s">
        <v>1085</v>
      </c>
      <c r="L48" t="s">
        <v>1082</v>
      </c>
      <c r="M48" t="s">
        <v>1083</v>
      </c>
      <c r="N48" t="s">
        <v>1087</v>
      </c>
      <c r="O48" t="s">
        <v>1086</v>
      </c>
      <c r="P48" t="s">
        <v>733</v>
      </c>
      <c r="Q48" t="s">
        <v>1433</v>
      </c>
      <c r="R48" s="20" t="s">
        <v>782</v>
      </c>
      <c r="S48" t="s">
        <v>735</v>
      </c>
      <c r="T48" t="s">
        <v>384</v>
      </c>
      <c r="U48">
        <v>5109</v>
      </c>
      <c r="W48" s="20" t="s">
        <v>1480</v>
      </c>
      <c r="X48" s="20" t="s">
        <v>432</v>
      </c>
      <c r="Z48" t="str">
        <f>+Final[[#This Row],[titulo]]&amp;Final[[#This Row],[Territorio]]&amp;", "&amp;Final[[#This Row],[temporalidad]]</f>
        <v>Pirámide Poblacional comuna de Viña del Mar, 2002-2021</v>
      </c>
    </row>
    <row r="49" spans="1:26" x14ac:dyDescent="0.35">
      <c r="A49">
        <v>1</v>
      </c>
      <c r="B49">
        <v>240</v>
      </c>
      <c r="C49" t="s">
        <v>377</v>
      </c>
      <c r="D49" t="s">
        <v>378</v>
      </c>
      <c r="E49" t="s">
        <v>1779</v>
      </c>
      <c r="F49" t="s">
        <v>1081</v>
      </c>
      <c r="G49" t="s">
        <v>376</v>
      </c>
      <c r="H49" t="s">
        <v>78</v>
      </c>
      <c r="I49" t="s">
        <v>731</v>
      </c>
      <c r="K49" t="s">
        <v>1085</v>
      </c>
      <c r="L49" t="s">
        <v>1082</v>
      </c>
      <c r="M49" t="s">
        <v>1083</v>
      </c>
      <c r="N49" t="s">
        <v>1087</v>
      </c>
      <c r="O49" t="s">
        <v>1086</v>
      </c>
      <c r="P49" t="s">
        <v>733</v>
      </c>
      <c r="Q49" t="s">
        <v>1433</v>
      </c>
      <c r="R49" s="20" t="s">
        <v>783</v>
      </c>
      <c r="S49" t="s">
        <v>735</v>
      </c>
      <c r="T49" t="s">
        <v>384</v>
      </c>
      <c r="U49">
        <v>5201</v>
      </c>
      <c r="W49" s="20" t="s">
        <v>1481</v>
      </c>
      <c r="X49" s="20" t="s">
        <v>433</v>
      </c>
      <c r="Z49" t="str">
        <f>+Final[[#This Row],[titulo]]&amp;Final[[#This Row],[Territorio]]&amp;", "&amp;Final[[#This Row],[temporalidad]]</f>
        <v>Pirámide Poblacional comuna de Isla de Pascua, 2002-2021</v>
      </c>
    </row>
    <row r="50" spans="1:26" x14ac:dyDescent="0.35">
      <c r="A50">
        <v>1</v>
      </c>
      <c r="B50">
        <v>240</v>
      </c>
      <c r="C50" t="s">
        <v>377</v>
      </c>
      <c r="D50" t="s">
        <v>378</v>
      </c>
      <c r="E50" t="s">
        <v>1779</v>
      </c>
      <c r="F50" t="s">
        <v>1081</v>
      </c>
      <c r="G50" t="s">
        <v>376</v>
      </c>
      <c r="H50" t="s">
        <v>79</v>
      </c>
      <c r="I50" t="s">
        <v>731</v>
      </c>
      <c r="K50" t="s">
        <v>1085</v>
      </c>
      <c r="L50" t="s">
        <v>1082</v>
      </c>
      <c r="M50" t="s">
        <v>1083</v>
      </c>
      <c r="N50" t="s">
        <v>1087</v>
      </c>
      <c r="O50" t="s">
        <v>1086</v>
      </c>
      <c r="P50" t="s">
        <v>733</v>
      </c>
      <c r="Q50" t="s">
        <v>1433</v>
      </c>
      <c r="R50" s="20" t="s">
        <v>784</v>
      </c>
      <c r="S50" t="s">
        <v>735</v>
      </c>
      <c r="T50" t="s">
        <v>384</v>
      </c>
      <c r="U50">
        <v>5301</v>
      </c>
      <c r="W50" s="20" t="s">
        <v>1482</v>
      </c>
      <c r="X50" s="20" t="s">
        <v>434</v>
      </c>
      <c r="Z50" t="str">
        <f>+Final[[#This Row],[titulo]]&amp;Final[[#This Row],[Territorio]]&amp;", "&amp;Final[[#This Row],[temporalidad]]</f>
        <v>Pirámide Poblacional comuna de Los Andes, 2002-2021</v>
      </c>
    </row>
    <row r="51" spans="1:26" x14ac:dyDescent="0.35">
      <c r="A51">
        <v>1</v>
      </c>
      <c r="B51">
        <v>240</v>
      </c>
      <c r="C51" t="s">
        <v>377</v>
      </c>
      <c r="D51" t="s">
        <v>378</v>
      </c>
      <c r="E51" t="s">
        <v>1779</v>
      </c>
      <c r="F51" t="s">
        <v>1081</v>
      </c>
      <c r="G51" t="s">
        <v>376</v>
      </c>
      <c r="H51" t="s">
        <v>80</v>
      </c>
      <c r="I51" t="s">
        <v>731</v>
      </c>
      <c r="K51" t="s">
        <v>1085</v>
      </c>
      <c r="L51" t="s">
        <v>1082</v>
      </c>
      <c r="M51" t="s">
        <v>1083</v>
      </c>
      <c r="N51" t="s">
        <v>1087</v>
      </c>
      <c r="O51" t="s">
        <v>1086</v>
      </c>
      <c r="P51" t="s">
        <v>733</v>
      </c>
      <c r="Q51" t="s">
        <v>1433</v>
      </c>
      <c r="R51" s="20" t="s">
        <v>785</v>
      </c>
      <c r="S51" t="s">
        <v>735</v>
      </c>
      <c r="T51" t="s">
        <v>384</v>
      </c>
      <c r="U51">
        <v>5302</v>
      </c>
      <c r="W51" s="20" t="s">
        <v>1483</v>
      </c>
      <c r="X51" s="20" t="s">
        <v>435</v>
      </c>
      <c r="Z51" t="str">
        <f>+Final[[#This Row],[titulo]]&amp;Final[[#This Row],[Territorio]]&amp;", "&amp;Final[[#This Row],[temporalidad]]</f>
        <v>Pirámide Poblacional comuna de Calle Larga, 2002-2021</v>
      </c>
    </row>
    <row r="52" spans="1:26" x14ac:dyDescent="0.35">
      <c r="A52">
        <v>1</v>
      </c>
      <c r="B52">
        <v>240</v>
      </c>
      <c r="C52" t="s">
        <v>377</v>
      </c>
      <c r="D52" t="s">
        <v>378</v>
      </c>
      <c r="E52" t="s">
        <v>1779</v>
      </c>
      <c r="F52" t="s">
        <v>1081</v>
      </c>
      <c r="G52" t="s">
        <v>376</v>
      </c>
      <c r="H52" t="s">
        <v>81</v>
      </c>
      <c r="I52" t="s">
        <v>731</v>
      </c>
      <c r="K52" t="s">
        <v>1085</v>
      </c>
      <c r="L52" t="s">
        <v>1082</v>
      </c>
      <c r="M52" t="s">
        <v>1083</v>
      </c>
      <c r="N52" t="s">
        <v>1087</v>
      </c>
      <c r="O52" t="s">
        <v>1086</v>
      </c>
      <c r="P52" t="s">
        <v>733</v>
      </c>
      <c r="Q52" t="s">
        <v>1433</v>
      </c>
      <c r="R52" s="20" t="s">
        <v>786</v>
      </c>
      <c r="S52" t="s">
        <v>735</v>
      </c>
      <c r="T52" t="s">
        <v>384</v>
      </c>
      <c r="U52">
        <v>5303</v>
      </c>
      <c r="W52" s="20" t="s">
        <v>1484</v>
      </c>
      <c r="X52" s="20" t="s">
        <v>436</v>
      </c>
      <c r="Z52" t="str">
        <f>+Final[[#This Row],[titulo]]&amp;Final[[#This Row],[Territorio]]&amp;", "&amp;Final[[#This Row],[temporalidad]]</f>
        <v>Pirámide Poblacional comuna de Rinconada, 2002-2021</v>
      </c>
    </row>
    <row r="53" spans="1:26" x14ac:dyDescent="0.35">
      <c r="A53">
        <v>1</v>
      </c>
      <c r="B53">
        <v>240</v>
      </c>
      <c r="C53" t="s">
        <v>377</v>
      </c>
      <c r="D53" t="s">
        <v>378</v>
      </c>
      <c r="E53" t="s">
        <v>1779</v>
      </c>
      <c r="F53" t="s">
        <v>1081</v>
      </c>
      <c r="G53" t="s">
        <v>376</v>
      </c>
      <c r="H53" t="s">
        <v>82</v>
      </c>
      <c r="I53" t="s">
        <v>731</v>
      </c>
      <c r="K53" t="s">
        <v>1085</v>
      </c>
      <c r="L53" t="s">
        <v>1082</v>
      </c>
      <c r="M53" t="s">
        <v>1083</v>
      </c>
      <c r="N53" t="s">
        <v>1087</v>
      </c>
      <c r="O53" t="s">
        <v>1086</v>
      </c>
      <c r="P53" t="s">
        <v>733</v>
      </c>
      <c r="Q53" t="s">
        <v>1433</v>
      </c>
      <c r="R53" s="20" t="s">
        <v>787</v>
      </c>
      <c r="S53" t="s">
        <v>735</v>
      </c>
      <c r="T53" t="s">
        <v>384</v>
      </c>
      <c r="U53">
        <v>5304</v>
      </c>
      <c r="W53" s="20" t="s">
        <v>1485</v>
      </c>
      <c r="X53" s="20" t="s">
        <v>437</v>
      </c>
      <c r="Z53" t="str">
        <f>+Final[[#This Row],[titulo]]&amp;Final[[#This Row],[Territorio]]&amp;", "&amp;Final[[#This Row],[temporalidad]]</f>
        <v>Pirámide Poblacional comuna de San Esteban, 2002-2021</v>
      </c>
    </row>
    <row r="54" spans="1:26" x14ac:dyDescent="0.35">
      <c r="A54">
        <v>1</v>
      </c>
      <c r="B54">
        <v>240</v>
      </c>
      <c r="C54" t="s">
        <v>377</v>
      </c>
      <c r="D54" t="s">
        <v>378</v>
      </c>
      <c r="E54" t="s">
        <v>1779</v>
      </c>
      <c r="F54" t="s">
        <v>1081</v>
      </c>
      <c r="G54" t="s">
        <v>376</v>
      </c>
      <c r="H54" t="s">
        <v>83</v>
      </c>
      <c r="I54" t="s">
        <v>731</v>
      </c>
      <c r="K54" t="s">
        <v>1085</v>
      </c>
      <c r="L54" t="s">
        <v>1082</v>
      </c>
      <c r="M54" t="s">
        <v>1083</v>
      </c>
      <c r="N54" t="s">
        <v>1087</v>
      </c>
      <c r="O54" t="s">
        <v>1086</v>
      </c>
      <c r="P54" t="s">
        <v>733</v>
      </c>
      <c r="Q54" t="s">
        <v>1433</v>
      </c>
      <c r="R54" s="20" t="s">
        <v>788</v>
      </c>
      <c r="S54" t="s">
        <v>735</v>
      </c>
      <c r="T54" t="s">
        <v>384</v>
      </c>
      <c r="U54">
        <v>5401</v>
      </c>
      <c r="W54" s="20" t="s">
        <v>1486</v>
      </c>
      <c r="X54" s="20" t="s">
        <v>438</v>
      </c>
      <c r="Z54" t="str">
        <f>+Final[[#This Row],[titulo]]&amp;Final[[#This Row],[Territorio]]&amp;", "&amp;Final[[#This Row],[temporalidad]]</f>
        <v>Pirámide Poblacional comuna de La Ligua, 2002-2021</v>
      </c>
    </row>
    <row r="55" spans="1:26" x14ac:dyDescent="0.35">
      <c r="A55">
        <v>1</v>
      </c>
      <c r="B55">
        <v>240</v>
      </c>
      <c r="C55" t="s">
        <v>377</v>
      </c>
      <c r="D55" t="s">
        <v>378</v>
      </c>
      <c r="E55" t="s">
        <v>1779</v>
      </c>
      <c r="F55" t="s">
        <v>1081</v>
      </c>
      <c r="G55" t="s">
        <v>376</v>
      </c>
      <c r="H55" t="s">
        <v>84</v>
      </c>
      <c r="I55" t="s">
        <v>731</v>
      </c>
      <c r="K55" t="s">
        <v>1085</v>
      </c>
      <c r="L55" t="s">
        <v>1082</v>
      </c>
      <c r="M55" t="s">
        <v>1083</v>
      </c>
      <c r="N55" t="s">
        <v>1087</v>
      </c>
      <c r="O55" t="s">
        <v>1086</v>
      </c>
      <c r="P55" t="s">
        <v>733</v>
      </c>
      <c r="Q55" t="s">
        <v>1433</v>
      </c>
      <c r="R55" s="20" t="s">
        <v>789</v>
      </c>
      <c r="S55" t="s">
        <v>735</v>
      </c>
      <c r="T55" t="s">
        <v>384</v>
      </c>
      <c r="U55">
        <v>5402</v>
      </c>
      <c r="W55" s="20" t="s">
        <v>1487</v>
      </c>
      <c r="X55" s="20" t="s">
        <v>439</v>
      </c>
      <c r="Z55" t="str">
        <f>+Final[[#This Row],[titulo]]&amp;Final[[#This Row],[Territorio]]&amp;", "&amp;Final[[#This Row],[temporalidad]]</f>
        <v>Pirámide Poblacional comuna de Cabildo, 2002-2021</v>
      </c>
    </row>
    <row r="56" spans="1:26" x14ac:dyDescent="0.35">
      <c r="A56">
        <v>1</v>
      </c>
      <c r="B56">
        <v>240</v>
      </c>
      <c r="C56" t="s">
        <v>377</v>
      </c>
      <c r="D56" t="s">
        <v>378</v>
      </c>
      <c r="E56" t="s">
        <v>1779</v>
      </c>
      <c r="F56" t="s">
        <v>1081</v>
      </c>
      <c r="G56" t="s">
        <v>376</v>
      </c>
      <c r="H56" t="s">
        <v>85</v>
      </c>
      <c r="I56" t="s">
        <v>731</v>
      </c>
      <c r="K56" t="s">
        <v>1085</v>
      </c>
      <c r="L56" t="s">
        <v>1082</v>
      </c>
      <c r="M56" t="s">
        <v>1083</v>
      </c>
      <c r="N56" t="s">
        <v>1087</v>
      </c>
      <c r="O56" t="s">
        <v>1086</v>
      </c>
      <c r="P56" t="s">
        <v>733</v>
      </c>
      <c r="Q56" t="s">
        <v>1433</v>
      </c>
      <c r="R56" s="20" t="s">
        <v>790</v>
      </c>
      <c r="S56" t="s">
        <v>735</v>
      </c>
      <c r="T56" t="s">
        <v>384</v>
      </c>
      <c r="U56">
        <v>5403</v>
      </c>
      <c r="W56" s="20" t="s">
        <v>1488</v>
      </c>
      <c r="X56" s="20" t="s">
        <v>440</v>
      </c>
      <c r="Z56" t="str">
        <f>+Final[[#This Row],[titulo]]&amp;Final[[#This Row],[Territorio]]&amp;", "&amp;Final[[#This Row],[temporalidad]]</f>
        <v>Pirámide Poblacional comuna de Papudo, 2002-2021</v>
      </c>
    </row>
    <row r="57" spans="1:26" x14ac:dyDescent="0.35">
      <c r="A57">
        <v>1</v>
      </c>
      <c r="B57">
        <v>240</v>
      </c>
      <c r="C57" t="s">
        <v>377</v>
      </c>
      <c r="D57" t="s">
        <v>378</v>
      </c>
      <c r="E57" t="s">
        <v>1779</v>
      </c>
      <c r="F57" t="s">
        <v>1081</v>
      </c>
      <c r="G57" t="s">
        <v>376</v>
      </c>
      <c r="H57" t="s">
        <v>86</v>
      </c>
      <c r="I57" t="s">
        <v>731</v>
      </c>
      <c r="K57" t="s">
        <v>1085</v>
      </c>
      <c r="L57" t="s">
        <v>1082</v>
      </c>
      <c r="M57" t="s">
        <v>1083</v>
      </c>
      <c r="N57" t="s">
        <v>1087</v>
      </c>
      <c r="O57" t="s">
        <v>1086</v>
      </c>
      <c r="P57" t="s">
        <v>733</v>
      </c>
      <c r="Q57" t="s">
        <v>1433</v>
      </c>
      <c r="R57" s="20" t="s">
        <v>791</v>
      </c>
      <c r="S57" t="s">
        <v>735</v>
      </c>
      <c r="T57" t="s">
        <v>384</v>
      </c>
      <c r="U57">
        <v>5404</v>
      </c>
      <c r="W57" s="20" t="s">
        <v>1489</v>
      </c>
      <c r="X57" s="20" t="s">
        <v>441</v>
      </c>
      <c r="Z57" t="str">
        <f>+Final[[#This Row],[titulo]]&amp;Final[[#This Row],[Territorio]]&amp;", "&amp;Final[[#This Row],[temporalidad]]</f>
        <v>Pirámide Poblacional comuna de Petorca, 2002-2021</v>
      </c>
    </row>
    <row r="58" spans="1:26" x14ac:dyDescent="0.35">
      <c r="A58">
        <v>1</v>
      </c>
      <c r="B58">
        <v>240</v>
      </c>
      <c r="C58" t="s">
        <v>377</v>
      </c>
      <c r="D58" t="s">
        <v>378</v>
      </c>
      <c r="E58" t="s">
        <v>1779</v>
      </c>
      <c r="F58" t="s">
        <v>1081</v>
      </c>
      <c r="G58" t="s">
        <v>376</v>
      </c>
      <c r="H58" t="s">
        <v>87</v>
      </c>
      <c r="I58" t="s">
        <v>731</v>
      </c>
      <c r="K58" t="s">
        <v>1085</v>
      </c>
      <c r="L58" t="s">
        <v>1082</v>
      </c>
      <c r="M58" t="s">
        <v>1083</v>
      </c>
      <c r="N58" t="s">
        <v>1087</v>
      </c>
      <c r="O58" t="s">
        <v>1086</v>
      </c>
      <c r="P58" t="s">
        <v>733</v>
      </c>
      <c r="Q58" t="s">
        <v>1433</v>
      </c>
      <c r="R58" s="20" t="s">
        <v>792</v>
      </c>
      <c r="S58" t="s">
        <v>735</v>
      </c>
      <c r="T58" t="s">
        <v>384</v>
      </c>
      <c r="U58">
        <v>5405</v>
      </c>
      <c r="W58" s="20" t="s">
        <v>1490</v>
      </c>
      <c r="X58" s="20" t="s">
        <v>442</v>
      </c>
      <c r="Z58" t="str">
        <f>+Final[[#This Row],[titulo]]&amp;Final[[#This Row],[Territorio]]&amp;", "&amp;Final[[#This Row],[temporalidad]]</f>
        <v>Pirámide Poblacional comuna de Zapallar, 2002-2021</v>
      </c>
    </row>
    <row r="59" spans="1:26" x14ac:dyDescent="0.35">
      <c r="A59">
        <v>1</v>
      </c>
      <c r="B59">
        <v>240</v>
      </c>
      <c r="C59" t="s">
        <v>377</v>
      </c>
      <c r="D59" t="s">
        <v>378</v>
      </c>
      <c r="E59" t="s">
        <v>1779</v>
      </c>
      <c r="F59" t="s">
        <v>1081</v>
      </c>
      <c r="G59" t="s">
        <v>376</v>
      </c>
      <c r="H59" t="s">
        <v>88</v>
      </c>
      <c r="I59" t="s">
        <v>731</v>
      </c>
      <c r="K59" t="s">
        <v>1085</v>
      </c>
      <c r="L59" t="s">
        <v>1082</v>
      </c>
      <c r="M59" t="s">
        <v>1083</v>
      </c>
      <c r="N59" t="s">
        <v>1087</v>
      </c>
      <c r="O59" t="s">
        <v>1086</v>
      </c>
      <c r="P59" t="s">
        <v>733</v>
      </c>
      <c r="Q59" t="s">
        <v>1433</v>
      </c>
      <c r="R59" s="20" t="s">
        <v>793</v>
      </c>
      <c r="S59" t="s">
        <v>735</v>
      </c>
      <c r="T59" t="s">
        <v>384</v>
      </c>
      <c r="U59">
        <v>5501</v>
      </c>
      <c r="W59" s="20" t="s">
        <v>1491</v>
      </c>
      <c r="X59" s="20" t="s">
        <v>443</v>
      </c>
      <c r="Z59" t="str">
        <f>+Final[[#This Row],[titulo]]&amp;Final[[#This Row],[Territorio]]&amp;", "&amp;Final[[#This Row],[temporalidad]]</f>
        <v>Pirámide Poblacional comuna de Quillota, 2002-2021</v>
      </c>
    </row>
    <row r="60" spans="1:26" x14ac:dyDescent="0.35">
      <c r="A60">
        <v>1</v>
      </c>
      <c r="B60">
        <v>240</v>
      </c>
      <c r="C60" t="s">
        <v>377</v>
      </c>
      <c r="D60" t="s">
        <v>378</v>
      </c>
      <c r="E60" t="s">
        <v>1779</v>
      </c>
      <c r="F60" t="s">
        <v>1081</v>
      </c>
      <c r="G60" t="s">
        <v>376</v>
      </c>
      <c r="H60" t="s">
        <v>89</v>
      </c>
      <c r="I60" t="s">
        <v>731</v>
      </c>
      <c r="K60" t="s">
        <v>1085</v>
      </c>
      <c r="L60" t="s">
        <v>1082</v>
      </c>
      <c r="M60" t="s">
        <v>1083</v>
      </c>
      <c r="N60" t="s">
        <v>1087</v>
      </c>
      <c r="O60" t="s">
        <v>1086</v>
      </c>
      <c r="P60" t="s">
        <v>733</v>
      </c>
      <c r="Q60" t="s">
        <v>1433</v>
      </c>
      <c r="R60" s="20" t="s">
        <v>794</v>
      </c>
      <c r="S60" t="s">
        <v>735</v>
      </c>
      <c r="T60" t="s">
        <v>384</v>
      </c>
      <c r="U60">
        <v>5502</v>
      </c>
      <c r="W60" s="20" t="s">
        <v>1492</v>
      </c>
      <c r="X60" s="20" t="s">
        <v>444</v>
      </c>
      <c r="Z60" t="str">
        <f>+Final[[#This Row],[titulo]]&amp;Final[[#This Row],[Territorio]]&amp;", "&amp;Final[[#This Row],[temporalidad]]</f>
        <v>Pirámide Poblacional comuna de Calera, 2002-2021</v>
      </c>
    </row>
    <row r="61" spans="1:26" x14ac:dyDescent="0.35">
      <c r="A61">
        <v>1</v>
      </c>
      <c r="B61">
        <v>240</v>
      </c>
      <c r="C61" t="s">
        <v>377</v>
      </c>
      <c r="D61" t="s">
        <v>378</v>
      </c>
      <c r="E61" t="s">
        <v>1779</v>
      </c>
      <c r="F61" t="s">
        <v>1081</v>
      </c>
      <c r="G61" t="s">
        <v>376</v>
      </c>
      <c r="H61" t="s">
        <v>90</v>
      </c>
      <c r="I61" t="s">
        <v>731</v>
      </c>
      <c r="K61" t="s">
        <v>1085</v>
      </c>
      <c r="L61" t="s">
        <v>1082</v>
      </c>
      <c r="M61" t="s">
        <v>1083</v>
      </c>
      <c r="N61" t="s">
        <v>1087</v>
      </c>
      <c r="O61" t="s">
        <v>1086</v>
      </c>
      <c r="P61" t="s">
        <v>733</v>
      </c>
      <c r="Q61" t="s">
        <v>1433</v>
      </c>
      <c r="R61" s="20" t="s">
        <v>795</v>
      </c>
      <c r="S61" t="s">
        <v>735</v>
      </c>
      <c r="T61" t="s">
        <v>384</v>
      </c>
      <c r="U61">
        <v>5503</v>
      </c>
      <c r="W61" s="20" t="s">
        <v>1493</v>
      </c>
      <c r="X61" s="20" t="s">
        <v>445</v>
      </c>
      <c r="Z61" t="str">
        <f>+Final[[#This Row],[titulo]]&amp;Final[[#This Row],[Territorio]]&amp;", "&amp;Final[[#This Row],[temporalidad]]</f>
        <v>Pirámide Poblacional comuna de Hijuelas, 2002-2021</v>
      </c>
    </row>
    <row r="62" spans="1:26" x14ac:dyDescent="0.35">
      <c r="A62">
        <v>1</v>
      </c>
      <c r="B62">
        <v>240</v>
      </c>
      <c r="C62" t="s">
        <v>377</v>
      </c>
      <c r="D62" t="s">
        <v>378</v>
      </c>
      <c r="E62" t="s">
        <v>1779</v>
      </c>
      <c r="F62" t="s">
        <v>1081</v>
      </c>
      <c r="G62" t="s">
        <v>376</v>
      </c>
      <c r="H62" t="s">
        <v>91</v>
      </c>
      <c r="I62" t="s">
        <v>731</v>
      </c>
      <c r="K62" t="s">
        <v>1085</v>
      </c>
      <c r="L62" t="s">
        <v>1082</v>
      </c>
      <c r="M62" t="s">
        <v>1083</v>
      </c>
      <c r="N62" t="s">
        <v>1087</v>
      </c>
      <c r="O62" t="s">
        <v>1086</v>
      </c>
      <c r="P62" t="s">
        <v>733</v>
      </c>
      <c r="Q62" t="s">
        <v>1433</v>
      </c>
      <c r="R62" s="20" t="s">
        <v>796</v>
      </c>
      <c r="S62" t="s">
        <v>735</v>
      </c>
      <c r="T62" t="s">
        <v>384</v>
      </c>
      <c r="U62">
        <v>5504</v>
      </c>
      <c r="W62" s="20" t="s">
        <v>1494</v>
      </c>
      <c r="X62" s="20" t="s">
        <v>446</v>
      </c>
      <c r="Z62" t="str">
        <f>+Final[[#This Row],[titulo]]&amp;Final[[#This Row],[Territorio]]&amp;", "&amp;Final[[#This Row],[temporalidad]]</f>
        <v>Pirámide Poblacional comuna de La Cruz, 2002-2021</v>
      </c>
    </row>
    <row r="63" spans="1:26" x14ac:dyDescent="0.35">
      <c r="A63">
        <v>1</v>
      </c>
      <c r="B63">
        <v>240</v>
      </c>
      <c r="C63" t="s">
        <v>377</v>
      </c>
      <c r="D63" t="s">
        <v>378</v>
      </c>
      <c r="E63" t="s">
        <v>1779</v>
      </c>
      <c r="F63" t="s">
        <v>1081</v>
      </c>
      <c r="G63" t="s">
        <v>376</v>
      </c>
      <c r="H63" t="s">
        <v>92</v>
      </c>
      <c r="I63" t="s">
        <v>731</v>
      </c>
      <c r="K63" t="s">
        <v>1085</v>
      </c>
      <c r="L63" t="s">
        <v>1082</v>
      </c>
      <c r="M63" t="s">
        <v>1083</v>
      </c>
      <c r="N63" t="s">
        <v>1087</v>
      </c>
      <c r="O63" t="s">
        <v>1086</v>
      </c>
      <c r="P63" t="s">
        <v>733</v>
      </c>
      <c r="Q63" t="s">
        <v>1433</v>
      </c>
      <c r="R63" s="20" t="s">
        <v>797</v>
      </c>
      <c r="S63" t="s">
        <v>735</v>
      </c>
      <c r="T63" t="s">
        <v>384</v>
      </c>
      <c r="U63">
        <v>5506</v>
      </c>
      <c r="W63" s="20" t="s">
        <v>1495</v>
      </c>
      <c r="X63" s="20" t="s">
        <v>447</v>
      </c>
      <c r="Z63" t="str">
        <f>+Final[[#This Row],[titulo]]&amp;Final[[#This Row],[Territorio]]&amp;", "&amp;Final[[#This Row],[temporalidad]]</f>
        <v>Pirámide Poblacional comuna de Nogales, 2002-2021</v>
      </c>
    </row>
    <row r="64" spans="1:26" x14ac:dyDescent="0.35">
      <c r="A64">
        <v>1</v>
      </c>
      <c r="B64">
        <v>240</v>
      </c>
      <c r="C64" t="s">
        <v>377</v>
      </c>
      <c r="D64" t="s">
        <v>378</v>
      </c>
      <c r="E64" t="s">
        <v>1779</v>
      </c>
      <c r="F64" t="s">
        <v>1081</v>
      </c>
      <c r="G64" t="s">
        <v>376</v>
      </c>
      <c r="H64" t="s">
        <v>93</v>
      </c>
      <c r="I64" t="s">
        <v>731</v>
      </c>
      <c r="K64" t="s">
        <v>1085</v>
      </c>
      <c r="L64" t="s">
        <v>1082</v>
      </c>
      <c r="M64" t="s">
        <v>1083</v>
      </c>
      <c r="N64" t="s">
        <v>1087</v>
      </c>
      <c r="O64" t="s">
        <v>1086</v>
      </c>
      <c r="P64" t="s">
        <v>733</v>
      </c>
      <c r="Q64" t="s">
        <v>1433</v>
      </c>
      <c r="R64" s="20" t="s">
        <v>798</v>
      </c>
      <c r="S64" t="s">
        <v>735</v>
      </c>
      <c r="T64" t="s">
        <v>384</v>
      </c>
      <c r="U64">
        <v>5601</v>
      </c>
      <c r="W64" s="20" t="s">
        <v>1496</v>
      </c>
      <c r="X64" s="20" t="s">
        <v>448</v>
      </c>
      <c r="Z64" t="str">
        <f>+Final[[#This Row],[titulo]]&amp;Final[[#This Row],[Territorio]]&amp;", "&amp;Final[[#This Row],[temporalidad]]</f>
        <v>Pirámide Poblacional comuna de San Antonio, 2002-2021</v>
      </c>
    </row>
    <row r="65" spans="1:26" x14ac:dyDescent="0.35">
      <c r="A65">
        <v>1</v>
      </c>
      <c r="B65">
        <v>240</v>
      </c>
      <c r="C65" t="s">
        <v>377</v>
      </c>
      <c r="D65" t="s">
        <v>378</v>
      </c>
      <c r="E65" t="s">
        <v>1779</v>
      </c>
      <c r="F65" t="s">
        <v>1081</v>
      </c>
      <c r="G65" t="s">
        <v>376</v>
      </c>
      <c r="H65" t="s">
        <v>94</v>
      </c>
      <c r="I65" t="s">
        <v>731</v>
      </c>
      <c r="K65" t="s">
        <v>1085</v>
      </c>
      <c r="L65" t="s">
        <v>1082</v>
      </c>
      <c r="M65" t="s">
        <v>1083</v>
      </c>
      <c r="N65" t="s">
        <v>1087</v>
      </c>
      <c r="O65" t="s">
        <v>1086</v>
      </c>
      <c r="P65" t="s">
        <v>733</v>
      </c>
      <c r="Q65" t="s">
        <v>1433</v>
      </c>
      <c r="R65" s="20" t="s">
        <v>799</v>
      </c>
      <c r="S65" t="s">
        <v>735</v>
      </c>
      <c r="T65" t="s">
        <v>384</v>
      </c>
      <c r="U65">
        <v>5602</v>
      </c>
      <c r="W65" s="20" t="s">
        <v>1497</v>
      </c>
      <c r="X65" s="20" t="s">
        <v>449</v>
      </c>
      <c r="Z65" t="str">
        <f>+Final[[#This Row],[titulo]]&amp;Final[[#This Row],[Territorio]]&amp;", "&amp;Final[[#This Row],[temporalidad]]</f>
        <v>Pirámide Poblacional comuna de Algarrobo, 2002-2021</v>
      </c>
    </row>
    <row r="66" spans="1:26" x14ac:dyDescent="0.35">
      <c r="A66">
        <v>1</v>
      </c>
      <c r="B66">
        <v>240</v>
      </c>
      <c r="C66" t="s">
        <v>377</v>
      </c>
      <c r="D66" t="s">
        <v>378</v>
      </c>
      <c r="E66" t="s">
        <v>1779</v>
      </c>
      <c r="F66" t="s">
        <v>1081</v>
      </c>
      <c r="G66" t="s">
        <v>376</v>
      </c>
      <c r="H66" t="s">
        <v>95</v>
      </c>
      <c r="I66" t="s">
        <v>731</v>
      </c>
      <c r="K66" t="s">
        <v>1085</v>
      </c>
      <c r="L66" t="s">
        <v>1082</v>
      </c>
      <c r="M66" t="s">
        <v>1083</v>
      </c>
      <c r="N66" t="s">
        <v>1087</v>
      </c>
      <c r="O66" t="s">
        <v>1086</v>
      </c>
      <c r="P66" t="s">
        <v>733</v>
      </c>
      <c r="Q66" t="s">
        <v>1433</v>
      </c>
      <c r="R66" s="20" t="s">
        <v>800</v>
      </c>
      <c r="S66" t="s">
        <v>735</v>
      </c>
      <c r="T66" t="s">
        <v>384</v>
      </c>
      <c r="U66">
        <v>5603</v>
      </c>
      <c r="W66" s="20" t="s">
        <v>1498</v>
      </c>
      <c r="X66" s="20" t="s">
        <v>450</v>
      </c>
      <c r="Z66" t="str">
        <f>+Final[[#This Row],[titulo]]&amp;Final[[#This Row],[Territorio]]&amp;", "&amp;Final[[#This Row],[temporalidad]]</f>
        <v>Pirámide Poblacional comuna de Cartagena, 2002-2021</v>
      </c>
    </row>
    <row r="67" spans="1:26" x14ac:dyDescent="0.35">
      <c r="A67">
        <v>1</v>
      </c>
      <c r="B67">
        <v>240</v>
      </c>
      <c r="C67" t="s">
        <v>377</v>
      </c>
      <c r="D67" t="s">
        <v>378</v>
      </c>
      <c r="E67" t="s">
        <v>1779</v>
      </c>
      <c r="F67" t="s">
        <v>1081</v>
      </c>
      <c r="G67" t="s">
        <v>376</v>
      </c>
      <c r="H67" t="s">
        <v>96</v>
      </c>
      <c r="I67" t="s">
        <v>731</v>
      </c>
      <c r="K67" t="s">
        <v>1085</v>
      </c>
      <c r="L67" t="s">
        <v>1082</v>
      </c>
      <c r="M67" t="s">
        <v>1083</v>
      </c>
      <c r="N67" t="s">
        <v>1087</v>
      </c>
      <c r="O67" t="s">
        <v>1086</v>
      </c>
      <c r="P67" t="s">
        <v>733</v>
      </c>
      <c r="Q67" t="s">
        <v>1433</v>
      </c>
      <c r="R67" s="20" t="s">
        <v>801</v>
      </c>
      <c r="S67" t="s">
        <v>735</v>
      </c>
      <c r="T67" t="s">
        <v>384</v>
      </c>
      <c r="U67">
        <v>5604</v>
      </c>
      <c r="W67" s="20" t="s">
        <v>1499</v>
      </c>
      <c r="X67" s="20" t="s">
        <v>451</v>
      </c>
      <c r="Z67" t="str">
        <f>+Final[[#This Row],[titulo]]&amp;Final[[#This Row],[Territorio]]&amp;", "&amp;Final[[#This Row],[temporalidad]]</f>
        <v>Pirámide Poblacional comuna de El Quisco, 2002-2021</v>
      </c>
    </row>
    <row r="68" spans="1:26" x14ac:dyDescent="0.35">
      <c r="A68">
        <v>1</v>
      </c>
      <c r="B68">
        <v>240</v>
      </c>
      <c r="C68" t="s">
        <v>377</v>
      </c>
      <c r="D68" t="s">
        <v>378</v>
      </c>
      <c r="E68" t="s">
        <v>1779</v>
      </c>
      <c r="F68" t="s">
        <v>1081</v>
      </c>
      <c r="G68" t="s">
        <v>376</v>
      </c>
      <c r="H68" t="s">
        <v>97</v>
      </c>
      <c r="I68" t="s">
        <v>731</v>
      </c>
      <c r="K68" t="s">
        <v>1085</v>
      </c>
      <c r="L68" t="s">
        <v>1082</v>
      </c>
      <c r="M68" t="s">
        <v>1083</v>
      </c>
      <c r="N68" t="s">
        <v>1087</v>
      </c>
      <c r="O68" t="s">
        <v>1086</v>
      </c>
      <c r="P68" t="s">
        <v>733</v>
      </c>
      <c r="Q68" t="s">
        <v>1433</v>
      </c>
      <c r="R68" s="20" t="s">
        <v>802</v>
      </c>
      <c r="S68" t="s">
        <v>735</v>
      </c>
      <c r="T68" t="s">
        <v>384</v>
      </c>
      <c r="U68">
        <v>5605</v>
      </c>
      <c r="W68" s="20" t="s">
        <v>1500</v>
      </c>
      <c r="X68" s="20" t="s">
        <v>452</v>
      </c>
      <c r="Z68" t="str">
        <f>+Final[[#This Row],[titulo]]&amp;Final[[#This Row],[Territorio]]&amp;", "&amp;Final[[#This Row],[temporalidad]]</f>
        <v>Pirámide Poblacional comuna de El Tabo, 2002-2021</v>
      </c>
    </row>
    <row r="69" spans="1:26" x14ac:dyDescent="0.35">
      <c r="A69">
        <v>1</v>
      </c>
      <c r="B69">
        <v>240</v>
      </c>
      <c r="C69" t="s">
        <v>377</v>
      </c>
      <c r="D69" t="s">
        <v>378</v>
      </c>
      <c r="E69" t="s">
        <v>1779</v>
      </c>
      <c r="F69" t="s">
        <v>1081</v>
      </c>
      <c r="G69" t="s">
        <v>376</v>
      </c>
      <c r="H69" t="s">
        <v>98</v>
      </c>
      <c r="I69" t="s">
        <v>731</v>
      </c>
      <c r="K69" t="s">
        <v>1085</v>
      </c>
      <c r="L69" t="s">
        <v>1082</v>
      </c>
      <c r="M69" t="s">
        <v>1083</v>
      </c>
      <c r="N69" t="s">
        <v>1087</v>
      </c>
      <c r="O69" t="s">
        <v>1086</v>
      </c>
      <c r="P69" t="s">
        <v>733</v>
      </c>
      <c r="Q69" t="s">
        <v>1433</v>
      </c>
      <c r="R69" s="20" t="s">
        <v>803</v>
      </c>
      <c r="S69" t="s">
        <v>735</v>
      </c>
      <c r="T69" t="s">
        <v>384</v>
      </c>
      <c r="U69">
        <v>5606</v>
      </c>
      <c r="W69" s="20" t="s">
        <v>1501</v>
      </c>
      <c r="X69" s="20" t="s">
        <v>453</v>
      </c>
      <c r="Z69" t="str">
        <f>+Final[[#This Row],[titulo]]&amp;Final[[#This Row],[Territorio]]&amp;", "&amp;Final[[#This Row],[temporalidad]]</f>
        <v>Pirámide Poblacional comuna de Santo Domingo, 2002-2021</v>
      </c>
    </row>
    <row r="70" spans="1:26" x14ac:dyDescent="0.35">
      <c r="A70">
        <v>1</v>
      </c>
      <c r="B70">
        <v>240</v>
      </c>
      <c r="C70" t="s">
        <v>377</v>
      </c>
      <c r="D70" t="s">
        <v>378</v>
      </c>
      <c r="E70" t="s">
        <v>1779</v>
      </c>
      <c r="F70" t="s">
        <v>1081</v>
      </c>
      <c r="G70" t="s">
        <v>376</v>
      </c>
      <c r="H70" t="s">
        <v>99</v>
      </c>
      <c r="I70" t="s">
        <v>731</v>
      </c>
      <c r="K70" t="s">
        <v>1085</v>
      </c>
      <c r="L70" t="s">
        <v>1082</v>
      </c>
      <c r="M70" t="s">
        <v>1083</v>
      </c>
      <c r="N70" t="s">
        <v>1087</v>
      </c>
      <c r="O70" t="s">
        <v>1086</v>
      </c>
      <c r="P70" t="s">
        <v>733</v>
      </c>
      <c r="Q70" t="s">
        <v>1433</v>
      </c>
      <c r="R70" s="20" t="s">
        <v>804</v>
      </c>
      <c r="S70" t="s">
        <v>735</v>
      </c>
      <c r="T70" t="s">
        <v>384</v>
      </c>
      <c r="U70">
        <v>5701</v>
      </c>
      <c r="W70" s="20" t="s">
        <v>1502</v>
      </c>
      <c r="X70" s="20" t="s">
        <v>454</v>
      </c>
      <c r="Z70" t="str">
        <f>+Final[[#This Row],[titulo]]&amp;Final[[#This Row],[Territorio]]&amp;", "&amp;Final[[#This Row],[temporalidad]]</f>
        <v>Pirámide Poblacional comuna de San Felipe, 2002-2021</v>
      </c>
    </row>
    <row r="71" spans="1:26" x14ac:dyDescent="0.35">
      <c r="A71">
        <v>1</v>
      </c>
      <c r="B71">
        <v>240</v>
      </c>
      <c r="C71" t="s">
        <v>377</v>
      </c>
      <c r="D71" t="s">
        <v>378</v>
      </c>
      <c r="E71" t="s">
        <v>1779</v>
      </c>
      <c r="F71" t="s">
        <v>1081</v>
      </c>
      <c r="G71" t="s">
        <v>376</v>
      </c>
      <c r="H71" t="s">
        <v>100</v>
      </c>
      <c r="I71" t="s">
        <v>731</v>
      </c>
      <c r="K71" t="s">
        <v>1085</v>
      </c>
      <c r="L71" t="s">
        <v>1082</v>
      </c>
      <c r="M71" t="s">
        <v>1083</v>
      </c>
      <c r="N71" t="s">
        <v>1087</v>
      </c>
      <c r="O71" t="s">
        <v>1086</v>
      </c>
      <c r="P71" t="s">
        <v>733</v>
      </c>
      <c r="Q71" t="s">
        <v>1433</v>
      </c>
      <c r="R71" s="20" t="s">
        <v>805</v>
      </c>
      <c r="S71" t="s">
        <v>735</v>
      </c>
      <c r="T71" t="s">
        <v>384</v>
      </c>
      <c r="U71">
        <v>5702</v>
      </c>
      <c r="W71" s="20" t="s">
        <v>1503</v>
      </c>
      <c r="X71" s="20" t="s">
        <v>455</v>
      </c>
      <c r="Z71" t="str">
        <f>+Final[[#This Row],[titulo]]&amp;Final[[#This Row],[Territorio]]&amp;", "&amp;Final[[#This Row],[temporalidad]]</f>
        <v>Pirámide Poblacional comuna de Catemu, 2002-2021</v>
      </c>
    </row>
    <row r="72" spans="1:26" x14ac:dyDescent="0.35">
      <c r="A72">
        <v>1</v>
      </c>
      <c r="B72">
        <v>240</v>
      </c>
      <c r="C72" t="s">
        <v>377</v>
      </c>
      <c r="D72" t="s">
        <v>378</v>
      </c>
      <c r="E72" t="s">
        <v>1779</v>
      </c>
      <c r="F72" t="s">
        <v>1081</v>
      </c>
      <c r="G72" t="s">
        <v>376</v>
      </c>
      <c r="H72" t="s">
        <v>101</v>
      </c>
      <c r="I72" t="s">
        <v>731</v>
      </c>
      <c r="K72" t="s">
        <v>1085</v>
      </c>
      <c r="L72" t="s">
        <v>1082</v>
      </c>
      <c r="M72" t="s">
        <v>1083</v>
      </c>
      <c r="N72" t="s">
        <v>1087</v>
      </c>
      <c r="O72" t="s">
        <v>1086</v>
      </c>
      <c r="P72" t="s">
        <v>733</v>
      </c>
      <c r="Q72" t="s">
        <v>1433</v>
      </c>
      <c r="R72" s="20" t="s">
        <v>806</v>
      </c>
      <c r="S72" t="s">
        <v>735</v>
      </c>
      <c r="T72" t="s">
        <v>384</v>
      </c>
      <c r="U72">
        <v>5703</v>
      </c>
      <c r="W72" s="20" t="s">
        <v>1504</v>
      </c>
      <c r="X72" s="20" t="s">
        <v>456</v>
      </c>
      <c r="Z72" t="str">
        <f>+Final[[#This Row],[titulo]]&amp;Final[[#This Row],[Territorio]]&amp;", "&amp;Final[[#This Row],[temporalidad]]</f>
        <v>Pirámide Poblacional comuna de Llaillay, 2002-2021</v>
      </c>
    </row>
    <row r="73" spans="1:26" x14ac:dyDescent="0.35">
      <c r="A73">
        <v>1</v>
      </c>
      <c r="B73">
        <v>240</v>
      </c>
      <c r="C73" t="s">
        <v>377</v>
      </c>
      <c r="D73" t="s">
        <v>378</v>
      </c>
      <c r="E73" t="s">
        <v>1779</v>
      </c>
      <c r="F73" t="s">
        <v>1081</v>
      </c>
      <c r="G73" t="s">
        <v>376</v>
      </c>
      <c r="H73" t="s">
        <v>102</v>
      </c>
      <c r="I73" t="s">
        <v>731</v>
      </c>
      <c r="K73" t="s">
        <v>1085</v>
      </c>
      <c r="L73" t="s">
        <v>1082</v>
      </c>
      <c r="M73" t="s">
        <v>1083</v>
      </c>
      <c r="N73" t="s">
        <v>1087</v>
      </c>
      <c r="O73" t="s">
        <v>1086</v>
      </c>
      <c r="P73" t="s">
        <v>733</v>
      </c>
      <c r="Q73" t="s">
        <v>1433</v>
      </c>
      <c r="R73" s="20" t="s">
        <v>807</v>
      </c>
      <c r="S73" t="s">
        <v>735</v>
      </c>
      <c r="T73" t="s">
        <v>384</v>
      </c>
      <c r="U73">
        <v>5704</v>
      </c>
      <c r="W73" s="20" t="s">
        <v>1505</v>
      </c>
      <c r="X73" s="20" t="s">
        <v>457</v>
      </c>
      <c r="Z73" t="str">
        <f>+Final[[#This Row],[titulo]]&amp;Final[[#This Row],[Territorio]]&amp;", "&amp;Final[[#This Row],[temporalidad]]</f>
        <v>Pirámide Poblacional comuna de Panquehue, 2002-2021</v>
      </c>
    </row>
    <row r="74" spans="1:26" x14ac:dyDescent="0.35">
      <c r="A74">
        <v>1</v>
      </c>
      <c r="B74">
        <v>240</v>
      </c>
      <c r="C74" t="s">
        <v>377</v>
      </c>
      <c r="D74" t="s">
        <v>378</v>
      </c>
      <c r="E74" t="s">
        <v>1779</v>
      </c>
      <c r="F74" t="s">
        <v>1081</v>
      </c>
      <c r="G74" t="s">
        <v>376</v>
      </c>
      <c r="H74" t="s">
        <v>103</v>
      </c>
      <c r="I74" t="s">
        <v>731</v>
      </c>
      <c r="K74" t="s">
        <v>1085</v>
      </c>
      <c r="L74" t="s">
        <v>1082</v>
      </c>
      <c r="M74" t="s">
        <v>1083</v>
      </c>
      <c r="N74" t="s">
        <v>1087</v>
      </c>
      <c r="O74" t="s">
        <v>1086</v>
      </c>
      <c r="P74" t="s">
        <v>733</v>
      </c>
      <c r="Q74" t="s">
        <v>1433</v>
      </c>
      <c r="R74" s="20" t="s">
        <v>808</v>
      </c>
      <c r="S74" t="s">
        <v>735</v>
      </c>
      <c r="T74" t="s">
        <v>384</v>
      </c>
      <c r="U74">
        <v>5705</v>
      </c>
      <c r="W74" s="20" t="s">
        <v>1506</v>
      </c>
      <c r="X74" s="20" t="s">
        <v>458</v>
      </c>
      <c r="Z74" t="str">
        <f>+Final[[#This Row],[titulo]]&amp;Final[[#This Row],[Territorio]]&amp;", "&amp;Final[[#This Row],[temporalidad]]</f>
        <v>Pirámide Poblacional comuna de Putaendo, 2002-2021</v>
      </c>
    </row>
    <row r="75" spans="1:26" x14ac:dyDescent="0.35">
      <c r="A75">
        <v>1</v>
      </c>
      <c r="B75">
        <v>240</v>
      </c>
      <c r="C75" t="s">
        <v>377</v>
      </c>
      <c r="D75" t="s">
        <v>378</v>
      </c>
      <c r="E75" t="s">
        <v>1779</v>
      </c>
      <c r="F75" t="s">
        <v>1081</v>
      </c>
      <c r="G75" t="s">
        <v>376</v>
      </c>
      <c r="H75" t="s">
        <v>104</v>
      </c>
      <c r="I75" t="s">
        <v>731</v>
      </c>
      <c r="K75" t="s">
        <v>1085</v>
      </c>
      <c r="L75" t="s">
        <v>1082</v>
      </c>
      <c r="M75" t="s">
        <v>1083</v>
      </c>
      <c r="N75" t="s">
        <v>1087</v>
      </c>
      <c r="O75" t="s">
        <v>1086</v>
      </c>
      <c r="P75" t="s">
        <v>733</v>
      </c>
      <c r="Q75" t="s">
        <v>1433</v>
      </c>
      <c r="R75" s="20" t="s">
        <v>809</v>
      </c>
      <c r="S75" t="s">
        <v>735</v>
      </c>
      <c r="T75" t="s">
        <v>384</v>
      </c>
      <c r="U75">
        <v>5706</v>
      </c>
      <c r="W75" s="20" t="s">
        <v>1507</v>
      </c>
      <c r="X75" s="20" t="s">
        <v>459</v>
      </c>
      <c r="Z75" t="str">
        <f>+Final[[#This Row],[titulo]]&amp;Final[[#This Row],[Territorio]]&amp;", "&amp;Final[[#This Row],[temporalidad]]</f>
        <v>Pirámide Poblacional comuna de Santa María, 2002-2021</v>
      </c>
    </row>
    <row r="76" spans="1:26" x14ac:dyDescent="0.35">
      <c r="A76">
        <v>1</v>
      </c>
      <c r="B76">
        <v>240</v>
      </c>
      <c r="C76" t="s">
        <v>377</v>
      </c>
      <c r="D76" t="s">
        <v>378</v>
      </c>
      <c r="E76" t="s">
        <v>1779</v>
      </c>
      <c r="F76" t="s">
        <v>1081</v>
      </c>
      <c r="G76" t="s">
        <v>376</v>
      </c>
      <c r="H76" t="s">
        <v>105</v>
      </c>
      <c r="I76" t="s">
        <v>731</v>
      </c>
      <c r="K76" t="s">
        <v>1085</v>
      </c>
      <c r="L76" t="s">
        <v>1082</v>
      </c>
      <c r="M76" t="s">
        <v>1083</v>
      </c>
      <c r="N76" t="s">
        <v>1087</v>
      </c>
      <c r="O76" t="s">
        <v>1086</v>
      </c>
      <c r="P76" t="s">
        <v>733</v>
      </c>
      <c r="Q76" t="s">
        <v>1433</v>
      </c>
      <c r="R76" s="20" t="s">
        <v>810</v>
      </c>
      <c r="S76" t="s">
        <v>735</v>
      </c>
      <c r="T76" t="s">
        <v>384</v>
      </c>
      <c r="U76">
        <v>5801</v>
      </c>
      <c r="W76" s="20" t="s">
        <v>1508</v>
      </c>
      <c r="X76" s="20" t="s">
        <v>460</v>
      </c>
      <c r="Z76" t="str">
        <f>+Final[[#This Row],[titulo]]&amp;Final[[#This Row],[Territorio]]&amp;", "&amp;Final[[#This Row],[temporalidad]]</f>
        <v>Pirámide Poblacional comuna de Quilpué, 2002-2021</v>
      </c>
    </row>
    <row r="77" spans="1:26" x14ac:dyDescent="0.35">
      <c r="A77">
        <v>1</v>
      </c>
      <c r="B77">
        <v>240</v>
      </c>
      <c r="C77" t="s">
        <v>377</v>
      </c>
      <c r="D77" t="s">
        <v>378</v>
      </c>
      <c r="E77" t="s">
        <v>1779</v>
      </c>
      <c r="F77" t="s">
        <v>1081</v>
      </c>
      <c r="G77" t="s">
        <v>376</v>
      </c>
      <c r="H77" t="s">
        <v>106</v>
      </c>
      <c r="I77" t="s">
        <v>731</v>
      </c>
      <c r="K77" t="s">
        <v>1085</v>
      </c>
      <c r="L77" t="s">
        <v>1082</v>
      </c>
      <c r="M77" t="s">
        <v>1083</v>
      </c>
      <c r="N77" t="s">
        <v>1087</v>
      </c>
      <c r="O77" t="s">
        <v>1086</v>
      </c>
      <c r="P77" t="s">
        <v>733</v>
      </c>
      <c r="Q77" t="s">
        <v>1433</v>
      </c>
      <c r="R77" s="20" t="s">
        <v>811</v>
      </c>
      <c r="S77" t="s">
        <v>735</v>
      </c>
      <c r="T77" t="s">
        <v>384</v>
      </c>
      <c r="U77">
        <v>5802</v>
      </c>
      <c r="W77" s="20" t="s">
        <v>1509</v>
      </c>
      <c r="X77" s="20" t="s">
        <v>461</v>
      </c>
      <c r="Z77" t="str">
        <f>+Final[[#This Row],[titulo]]&amp;Final[[#This Row],[Territorio]]&amp;", "&amp;Final[[#This Row],[temporalidad]]</f>
        <v>Pirámide Poblacional comuna de Limache, 2002-2021</v>
      </c>
    </row>
    <row r="78" spans="1:26" x14ac:dyDescent="0.35">
      <c r="A78">
        <v>1</v>
      </c>
      <c r="B78">
        <v>240</v>
      </c>
      <c r="C78" t="s">
        <v>377</v>
      </c>
      <c r="D78" t="s">
        <v>378</v>
      </c>
      <c r="E78" t="s">
        <v>1779</v>
      </c>
      <c r="F78" t="s">
        <v>1081</v>
      </c>
      <c r="G78" t="s">
        <v>376</v>
      </c>
      <c r="H78" t="s">
        <v>107</v>
      </c>
      <c r="I78" t="s">
        <v>731</v>
      </c>
      <c r="K78" t="s">
        <v>1085</v>
      </c>
      <c r="L78" t="s">
        <v>1082</v>
      </c>
      <c r="M78" t="s">
        <v>1083</v>
      </c>
      <c r="N78" t="s">
        <v>1087</v>
      </c>
      <c r="O78" t="s">
        <v>1086</v>
      </c>
      <c r="P78" t="s">
        <v>733</v>
      </c>
      <c r="Q78" t="s">
        <v>1433</v>
      </c>
      <c r="R78" s="20" t="s">
        <v>812</v>
      </c>
      <c r="S78" t="s">
        <v>735</v>
      </c>
      <c r="T78" t="s">
        <v>384</v>
      </c>
      <c r="U78">
        <v>5803</v>
      </c>
      <c r="W78" s="20" t="s">
        <v>1510</v>
      </c>
      <c r="X78" s="20" t="s">
        <v>462</v>
      </c>
      <c r="Z78" t="str">
        <f>+Final[[#This Row],[titulo]]&amp;Final[[#This Row],[Territorio]]&amp;", "&amp;Final[[#This Row],[temporalidad]]</f>
        <v>Pirámide Poblacional comuna de Olmué, 2002-2021</v>
      </c>
    </row>
    <row r="79" spans="1:26" x14ac:dyDescent="0.35">
      <c r="A79">
        <v>1</v>
      </c>
      <c r="B79">
        <v>240</v>
      </c>
      <c r="C79" t="s">
        <v>377</v>
      </c>
      <c r="D79" t="s">
        <v>378</v>
      </c>
      <c r="E79" t="s">
        <v>1779</v>
      </c>
      <c r="F79" t="s">
        <v>1081</v>
      </c>
      <c r="G79" t="s">
        <v>376</v>
      </c>
      <c r="H79" t="s">
        <v>108</v>
      </c>
      <c r="I79" t="s">
        <v>731</v>
      </c>
      <c r="K79" t="s">
        <v>1085</v>
      </c>
      <c r="L79" t="s">
        <v>1082</v>
      </c>
      <c r="M79" t="s">
        <v>1083</v>
      </c>
      <c r="N79" t="s">
        <v>1087</v>
      </c>
      <c r="O79" t="s">
        <v>1086</v>
      </c>
      <c r="P79" t="s">
        <v>733</v>
      </c>
      <c r="Q79" t="s">
        <v>1433</v>
      </c>
      <c r="R79" s="20" t="s">
        <v>813</v>
      </c>
      <c r="S79" t="s">
        <v>735</v>
      </c>
      <c r="T79" t="s">
        <v>384</v>
      </c>
      <c r="U79">
        <v>5804</v>
      </c>
      <c r="W79" s="20" t="s">
        <v>1511</v>
      </c>
      <c r="X79" s="20" t="s">
        <v>463</v>
      </c>
      <c r="Z79" t="str">
        <f>+Final[[#This Row],[titulo]]&amp;Final[[#This Row],[Territorio]]&amp;", "&amp;Final[[#This Row],[temporalidad]]</f>
        <v>Pirámide Poblacional comuna de Villa Alemana, 2002-2021</v>
      </c>
    </row>
    <row r="80" spans="1:26" x14ac:dyDescent="0.35">
      <c r="A80">
        <v>1</v>
      </c>
      <c r="B80">
        <v>240</v>
      </c>
      <c r="C80" t="s">
        <v>377</v>
      </c>
      <c r="D80" t="s">
        <v>378</v>
      </c>
      <c r="E80" t="s">
        <v>1779</v>
      </c>
      <c r="F80" t="s">
        <v>1081</v>
      </c>
      <c r="G80" t="s">
        <v>376</v>
      </c>
      <c r="H80" t="s">
        <v>109</v>
      </c>
      <c r="I80" t="s">
        <v>731</v>
      </c>
      <c r="K80" t="s">
        <v>1085</v>
      </c>
      <c r="L80" t="s">
        <v>1082</v>
      </c>
      <c r="M80" t="s">
        <v>1083</v>
      </c>
      <c r="N80" t="s">
        <v>1087</v>
      </c>
      <c r="O80" t="s">
        <v>1086</v>
      </c>
      <c r="P80" t="s">
        <v>733</v>
      </c>
      <c r="Q80" t="s">
        <v>1433</v>
      </c>
      <c r="R80" s="20" t="s">
        <v>814</v>
      </c>
      <c r="S80" t="s">
        <v>735</v>
      </c>
      <c r="T80" t="s">
        <v>384</v>
      </c>
      <c r="U80">
        <v>6101</v>
      </c>
      <c r="W80" s="20" t="s">
        <v>1512</v>
      </c>
      <c r="X80" s="20" t="s">
        <v>464</v>
      </c>
      <c r="Z80" t="str">
        <f>+Final[[#This Row],[titulo]]&amp;Final[[#This Row],[Territorio]]&amp;", "&amp;Final[[#This Row],[temporalidad]]</f>
        <v>Pirámide Poblacional comuna de Rancagua, 2002-2021</v>
      </c>
    </row>
    <row r="81" spans="1:26" x14ac:dyDescent="0.35">
      <c r="A81">
        <v>1</v>
      </c>
      <c r="B81">
        <v>240</v>
      </c>
      <c r="C81" t="s">
        <v>377</v>
      </c>
      <c r="D81" t="s">
        <v>378</v>
      </c>
      <c r="E81" t="s">
        <v>1779</v>
      </c>
      <c r="F81" t="s">
        <v>1081</v>
      </c>
      <c r="G81" t="s">
        <v>376</v>
      </c>
      <c r="H81" t="s">
        <v>110</v>
      </c>
      <c r="I81" t="s">
        <v>731</v>
      </c>
      <c r="K81" t="s">
        <v>1085</v>
      </c>
      <c r="L81" t="s">
        <v>1082</v>
      </c>
      <c r="M81" t="s">
        <v>1083</v>
      </c>
      <c r="N81" t="s">
        <v>1087</v>
      </c>
      <c r="O81" t="s">
        <v>1086</v>
      </c>
      <c r="P81" t="s">
        <v>733</v>
      </c>
      <c r="Q81" t="s">
        <v>1433</v>
      </c>
      <c r="R81" s="20" t="s">
        <v>815</v>
      </c>
      <c r="S81" t="s">
        <v>735</v>
      </c>
      <c r="T81" t="s">
        <v>384</v>
      </c>
      <c r="U81">
        <v>6102</v>
      </c>
      <c r="W81" s="20" t="s">
        <v>1513</v>
      </c>
      <c r="X81" s="20" t="s">
        <v>465</v>
      </c>
      <c r="Z81" t="str">
        <f>+Final[[#This Row],[titulo]]&amp;Final[[#This Row],[Territorio]]&amp;", "&amp;Final[[#This Row],[temporalidad]]</f>
        <v>Pirámide Poblacional comuna de Codegua, 2002-2021</v>
      </c>
    </row>
    <row r="82" spans="1:26" x14ac:dyDescent="0.35">
      <c r="A82">
        <v>1</v>
      </c>
      <c r="B82">
        <v>240</v>
      </c>
      <c r="C82" t="s">
        <v>377</v>
      </c>
      <c r="D82" t="s">
        <v>378</v>
      </c>
      <c r="E82" t="s">
        <v>1779</v>
      </c>
      <c r="F82" t="s">
        <v>1081</v>
      </c>
      <c r="G82" t="s">
        <v>376</v>
      </c>
      <c r="H82" t="s">
        <v>111</v>
      </c>
      <c r="I82" t="s">
        <v>731</v>
      </c>
      <c r="K82" t="s">
        <v>1085</v>
      </c>
      <c r="L82" t="s">
        <v>1082</v>
      </c>
      <c r="M82" t="s">
        <v>1083</v>
      </c>
      <c r="N82" t="s">
        <v>1087</v>
      </c>
      <c r="O82" t="s">
        <v>1086</v>
      </c>
      <c r="P82" t="s">
        <v>733</v>
      </c>
      <c r="Q82" t="s">
        <v>1433</v>
      </c>
      <c r="R82" s="20" t="s">
        <v>816</v>
      </c>
      <c r="S82" t="s">
        <v>735</v>
      </c>
      <c r="T82" t="s">
        <v>384</v>
      </c>
      <c r="U82">
        <v>6103</v>
      </c>
      <c r="W82" s="20" t="s">
        <v>1514</v>
      </c>
      <c r="X82" s="20" t="s">
        <v>466</v>
      </c>
      <c r="Z82" t="str">
        <f>+Final[[#This Row],[titulo]]&amp;Final[[#This Row],[Territorio]]&amp;", "&amp;Final[[#This Row],[temporalidad]]</f>
        <v>Pirámide Poblacional comuna de Coinco, 2002-2021</v>
      </c>
    </row>
    <row r="83" spans="1:26" x14ac:dyDescent="0.35">
      <c r="A83">
        <v>1</v>
      </c>
      <c r="B83">
        <v>240</v>
      </c>
      <c r="C83" t="s">
        <v>377</v>
      </c>
      <c r="D83" t="s">
        <v>378</v>
      </c>
      <c r="E83" t="s">
        <v>1779</v>
      </c>
      <c r="F83" t="s">
        <v>1081</v>
      </c>
      <c r="G83" t="s">
        <v>376</v>
      </c>
      <c r="H83" t="s">
        <v>112</v>
      </c>
      <c r="I83" t="s">
        <v>731</v>
      </c>
      <c r="K83" t="s">
        <v>1085</v>
      </c>
      <c r="L83" t="s">
        <v>1082</v>
      </c>
      <c r="M83" t="s">
        <v>1083</v>
      </c>
      <c r="N83" t="s">
        <v>1087</v>
      </c>
      <c r="O83" t="s">
        <v>1086</v>
      </c>
      <c r="P83" t="s">
        <v>733</v>
      </c>
      <c r="Q83" t="s">
        <v>1433</v>
      </c>
      <c r="R83" s="20" t="s">
        <v>817</v>
      </c>
      <c r="S83" t="s">
        <v>735</v>
      </c>
      <c r="T83" t="s">
        <v>384</v>
      </c>
      <c r="U83">
        <v>6104</v>
      </c>
      <c r="W83" s="20" t="s">
        <v>1515</v>
      </c>
      <c r="X83" s="20" t="s">
        <v>467</v>
      </c>
      <c r="Z83" t="str">
        <f>+Final[[#This Row],[titulo]]&amp;Final[[#This Row],[Territorio]]&amp;", "&amp;Final[[#This Row],[temporalidad]]</f>
        <v>Pirámide Poblacional comuna de Coltauco, 2002-2021</v>
      </c>
    </row>
    <row r="84" spans="1:26" x14ac:dyDescent="0.35">
      <c r="A84">
        <v>1</v>
      </c>
      <c r="B84">
        <v>240</v>
      </c>
      <c r="C84" t="s">
        <v>377</v>
      </c>
      <c r="D84" t="s">
        <v>378</v>
      </c>
      <c r="E84" t="s">
        <v>1779</v>
      </c>
      <c r="F84" t="s">
        <v>1081</v>
      </c>
      <c r="G84" t="s">
        <v>376</v>
      </c>
      <c r="H84" t="s">
        <v>113</v>
      </c>
      <c r="I84" t="s">
        <v>731</v>
      </c>
      <c r="K84" t="s">
        <v>1085</v>
      </c>
      <c r="L84" t="s">
        <v>1082</v>
      </c>
      <c r="M84" t="s">
        <v>1083</v>
      </c>
      <c r="N84" t="s">
        <v>1087</v>
      </c>
      <c r="O84" t="s">
        <v>1086</v>
      </c>
      <c r="P84" t="s">
        <v>733</v>
      </c>
      <c r="Q84" t="s">
        <v>1433</v>
      </c>
      <c r="R84" s="20" t="s">
        <v>818</v>
      </c>
      <c r="S84" t="s">
        <v>735</v>
      </c>
      <c r="T84" t="s">
        <v>384</v>
      </c>
      <c r="U84">
        <v>6105</v>
      </c>
      <c r="W84" s="20" t="s">
        <v>1516</v>
      </c>
      <c r="X84" s="20" t="s">
        <v>468</v>
      </c>
      <c r="Z84" t="str">
        <f>+Final[[#This Row],[titulo]]&amp;Final[[#This Row],[Territorio]]&amp;", "&amp;Final[[#This Row],[temporalidad]]</f>
        <v>Pirámide Poblacional comuna de Doñihue, 2002-2021</v>
      </c>
    </row>
    <row r="85" spans="1:26" x14ac:dyDescent="0.35">
      <c r="A85">
        <v>1</v>
      </c>
      <c r="B85">
        <v>240</v>
      </c>
      <c r="C85" t="s">
        <v>377</v>
      </c>
      <c r="D85" t="s">
        <v>378</v>
      </c>
      <c r="E85" t="s">
        <v>1779</v>
      </c>
      <c r="F85" t="s">
        <v>1081</v>
      </c>
      <c r="G85" t="s">
        <v>376</v>
      </c>
      <c r="H85" t="s">
        <v>114</v>
      </c>
      <c r="I85" t="s">
        <v>731</v>
      </c>
      <c r="K85" t="s">
        <v>1085</v>
      </c>
      <c r="L85" t="s">
        <v>1082</v>
      </c>
      <c r="M85" t="s">
        <v>1083</v>
      </c>
      <c r="N85" t="s">
        <v>1087</v>
      </c>
      <c r="O85" t="s">
        <v>1086</v>
      </c>
      <c r="P85" t="s">
        <v>733</v>
      </c>
      <c r="Q85" t="s">
        <v>1433</v>
      </c>
      <c r="R85" s="20" t="s">
        <v>819</v>
      </c>
      <c r="S85" t="s">
        <v>735</v>
      </c>
      <c r="T85" t="s">
        <v>384</v>
      </c>
      <c r="U85">
        <v>6106</v>
      </c>
      <c r="W85" s="20" t="s">
        <v>1517</v>
      </c>
      <c r="X85" s="20" t="s">
        <v>469</v>
      </c>
      <c r="Z85" t="str">
        <f>+Final[[#This Row],[titulo]]&amp;Final[[#This Row],[Territorio]]&amp;", "&amp;Final[[#This Row],[temporalidad]]</f>
        <v>Pirámide Poblacional comuna de Graneros, 2002-2021</v>
      </c>
    </row>
    <row r="86" spans="1:26" x14ac:dyDescent="0.35">
      <c r="A86">
        <v>1</v>
      </c>
      <c r="B86">
        <v>240</v>
      </c>
      <c r="C86" t="s">
        <v>377</v>
      </c>
      <c r="D86" t="s">
        <v>378</v>
      </c>
      <c r="E86" t="s">
        <v>1779</v>
      </c>
      <c r="F86" t="s">
        <v>1081</v>
      </c>
      <c r="G86" t="s">
        <v>376</v>
      </c>
      <c r="H86" t="s">
        <v>115</v>
      </c>
      <c r="I86" t="s">
        <v>731</v>
      </c>
      <c r="K86" t="s">
        <v>1085</v>
      </c>
      <c r="L86" t="s">
        <v>1082</v>
      </c>
      <c r="M86" t="s">
        <v>1083</v>
      </c>
      <c r="N86" t="s">
        <v>1087</v>
      </c>
      <c r="O86" t="s">
        <v>1086</v>
      </c>
      <c r="P86" t="s">
        <v>733</v>
      </c>
      <c r="Q86" t="s">
        <v>1433</v>
      </c>
      <c r="R86" s="20" t="s">
        <v>820</v>
      </c>
      <c r="S86" t="s">
        <v>735</v>
      </c>
      <c r="T86" t="s">
        <v>384</v>
      </c>
      <c r="U86">
        <v>6107</v>
      </c>
      <c r="W86" s="20" t="s">
        <v>1518</v>
      </c>
      <c r="X86" s="20" t="s">
        <v>470</v>
      </c>
      <c r="Z86" t="str">
        <f>+Final[[#This Row],[titulo]]&amp;Final[[#This Row],[Territorio]]&amp;", "&amp;Final[[#This Row],[temporalidad]]</f>
        <v>Pirámide Poblacional comuna de Las Cabras, 2002-2021</v>
      </c>
    </row>
    <row r="87" spans="1:26" x14ac:dyDescent="0.35">
      <c r="A87">
        <v>1</v>
      </c>
      <c r="B87">
        <v>240</v>
      </c>
      <c r="C87" t="s">
        <v>377</v>
      </c>
      <c r="D87" t="s">
        <v>378</v>
      </c>
      <c r="E87" t="s">
        <v>1779</v>
      </c>
      <c r="F87" t="s">
        <v>1081</v>
      </c>
      <c r="G87" t="s">
        <v>376</v>
      </c>
      <c r="H87" t="s">
        <v>116</v>
      </c>
      <c r="I87" t="s">
        <v>731</v>
      </c>
      <c r="K87" t="s">
        <v>1085</v>
      </c>
      <c r="L87" t="s">
        <v>1082</v>
      </c>
      <c r="M87" t="s">
        <v>1083</v>
      </c>
      <c r="N87" t="s">
        <v>1087</v>
      </c>
      <c r="O87" t="s">
        <v>1086</v>
      </c>
      <c r="P87" t="s">
        <v>733</v>
      </c>
      <c r="Q87" t="s">
        <v>1433</v>
      </c>
      <c r="R87" s="20" t="s">
        <v>821</v>
      </c>
      <c r="S87" t="s">
        <v>735</v>
      </c>
      <c r="T87" t="s">
        <v>384</v>
      </c>
      <c r="U87">
        <v>6108</v>
      </c>
      <c r="W87" s="20" t="s">
        <v>1519</v>
      </c>
      <c r="X87" s="20" t="s">
        <v>471</v>
      </c>
      <c r="Z87" t="str">
        <f>+Final[[#This Row],[titulo]]&amp;Final[[#This Row],[Territorio]]&amp;", "&amp;Final[[#This Row],[temporalidad]]</f>
        <v>Pirámide Poblacional comuna de Machalí, 2002-2021</v>
      </c>
    </row>
    <row r="88" spans="1:26" x14ac:dyDescent="0.35">
      <c r="A88">
        <v>1</v>
      </c>
      <c r="B88">
        <v>240</v>
      </c>
      <c r="C88" t="s">
        <v>377</v>
      </c>
      <c r="D88" t="s">
        <v>378</v>
      </c>
      <c r="E88" t="s">
        <v>1779</v>
      </c>
      <c r="F88" t="s">
        <v>1081</v>
      </c>
      <c r="G88" t="s">
        <v>376</v>
      </c>
      <c r="H88" t="s">
        <v>117</v>
      </c>
      <c r="I88" t="s">
        <v>731</v>
      </c>
      <c r="K88" t="s">
        <v>1085</v>
      </c>
      <c r="L88" t="s">
        <v>1082</v>
      </c>
      <c r="M88" t="s">
        <v>1083</v>
      </c>
      <c r="N88" t="s">
        <v>1087</v>
      </c>
      <c r="O88" t="s">
        <v>1086</v>
      </c>
      <c r="P88" t="s">
        <v>733</v>
      </c>
      <c r="Q88" t="s">
        <v>1433</v>
      </c>
      <c r="R88" s="20" t="s">
        <v>822</v>
      </c>
      <c r="S88" t="s">
        <v>735</v>
      </c>
      <c r="T88" t="s">
        <v>384</v>
      </c>
      <c r="U88">
        <v>6109</v>
      </c>
      <c r="W88" s="20" t="s">
        <v>1520</v>
      </c>
      <c r="X88" s="20" t="s">
        <v>472</v>
      </c>
      <c r="Z88" t="str">
        <f>+Final[[#This Row],[titulo]]&amp;Final[[#This Row],[Territorio]]&amp;", "&amp;Final[[#This Row],[temporalidad]]</f>
        <v>Pirámide Poblacional comuna de Malloa, 2002-2021</v>
      </c>
    </row>
    <row r="89" spans="1:26" x14ac:dyDescent="0.35">
      <c r="A89">
        <v>1</v>
      </c>
      <c r="B89">
        <v>240</v>
      </c>
      <c r="C89" t="s">
        <v>377</v>
      </c>
      <c r="D89" t="s">
        <v>378</v>
      </c>
      <c r="E89" t="s">
        <v>1779</v>
      </c>
      <c r="F89" t="s">
        <v>1081</v>
      </c>
      <c r="G89" t="s">
        <v>376</v>
      </c>
      <c r="H89" t="s">
        <v>118</v>
      </c>
      <c r="I89" t="s">
        <v>731</v>
      </c>
      <c r="K89" t="s">
        <v>1085</v>
      </c>
      <c r="L89" t="s">
        <v>1082</v>
      </c>
      <c r="M89" t="s">
        <v>1083</v>
      </c>
      <c r="N89" t="s">
        <v>1087</v>
      </c>
      <c r="O89" t="s">
        <v>1086</v>
      </c>
      <c r="P89" t="s">
        <v>733</v>
      </c>
      <c r="Q89" t="s">
        <v>1433</v>
      </c>
      <c r="R89" s="20" t="s">
        <v>823</v>
      </c>
      <c r="S89" t="s">
        <v>735</v>
      </c>
      <c r="T89" t="s">
        <v>384</v>
      </c>
      <c r="U89">
        <v>6110</v>
      </c>
      <c r="W89" s="20" t="s">
        <v>1521</v>
      </c>
      <c r="X89" s="20" t="s">
        <v>473</v>
      </c>
      <c r="Z89" t="str">
        <f>+Final[[#This Row],[titulo]]&amp;Final[[#This Row],[Territorio]]&amp;", "&amp;Final[[#This Row],[temporalidad]]</f>
        <v>Pirámide Poblacional comuna de Mostazal, 2002-2021</v>
      </c>
    </row>
    <row r="90" spans="1:26" x14ac:dyDescent="0.35">
      <c r="A90">
        <v>1</v>
      </c>
      <c r="B90">
        <v>240</v>
      </c>
      <c r="C90" t="s">
        <v>377</v>
      </c>
      <c r="D90" t="s">
        <v>378</v>
      </c>
      <c r="E90" t="s">
        <v>1779</v>
      </c>
      <c r="F90" t="s">
        <v>1081</v>
      </c>
      <c r="G90" t="s">
        <v>376</v>
      </c>
      <c r="H90" t="s">
        <v>119</v>
      </c>
      <c r="I90" t="s">
        <v>731</v>
      </c>
      <c r="K90" t="s">
        <v>1085</v>
      </c>
      <c r="L90" t="s">
        <v>1082</v>
      </c>
      <c r="M90" t="s">
        <v>1083</v>
      </c>
      <c r="N90" t="s">
        <v>1087</v>
      </c>
      <c r="O90" t="s">
        <v>1086</v>
      </c>
      <c r="P90" t="s">
        <v>733</v>
      </c>
      <c r="Q90" t="s">
        <v>1433</v>
      </c>
      <c r="R90" s="20" t="s">
        <v>824</v>
      </c>
      <c r="S90" t="s">
        <v>735</v>
      </c>
      <c r="T90" t="s">
        <v>384</v>
      </c>
      <c r="U90">
        <v>6111</v>
      </c>
      <c r="W90" s="20" t="s">
        <v>1522</v>
      </c>
      <c r="X90" s="20" t="s">
        <v>474</v>
      </c>
      <c r="Z90" t="str">
        <f>+Final[[#This Row],[titulo]]&amp;Final[[#This Row],[Territorio]]&amp;", "&amp;Final[[#This Row],[temporalidad]]</f>
        <v>Pirámide Poblacional comuna de Olivar, 2002-2021</v>
      </c>
    </row>
    <row r="91" spans="1:26" x14ac:dyDescent="0.35">
      <c r="A91">
        <v>1</v>
      </c>
      <c r="B91">
        <v>240</v>
      </c>
      <c r="C91" t="s">
        <v>377</v>
      </c>
      <c r="D91" t="s">
        <v>378</v>
      </c>
      <c r="E91" t="s">
        <v>1779</v>
      </c>
      <c r="F91" t="s">
        <v>1081</v>
      </c>
      <c r="G91" t="s">
        <v>376</v>
      </c>
      <c r="H91" t="s">
        <v>120</v>
      </c>
      <c r="I91" t="s">
        <v>731</v>
      </c>
      <c r="K91" t="s">
        <v>1085</v>
      </c>
      <c r="L91" t="s">
        <v>1082</v>
      </c>
      <c r="M91" t="s">
        <v>1083</v>
      </c>
      <c r="N91" t="s">
        <v>1087</v>
      </c>
      <c r="O91" t="s">
        <v>1086</v>
      </c>
      <c r="P91" t="s">
        <v>733</v>
      </c>
      <c r="Q91" t="s">
        <v>1433</v>
      </c>
      <c r="R91" s="20" t="s">
        <v>825</v>
      </c>
      <c r="S91" t="s">
        <v>735</v>
      </c>
      <c r="T91" t="s">
        <v>384</v>
      </c>
      <c r="U91">
        <v>6112</v>
      </c>
      <c r="W91" s="20" t="s">
        <v>1523</v>
      </c>
      <c r="X91" s="20" t="s">
        <v>475</v>
      </c>
      <c r="Z91" t="str">
        <f>+Final[[#This Row],[titulo]]&amp;Final[[#This Row],[Territorio]]&amp;", "&amp;Final[[#This Row],[temporalidad]]</f>
        <v>Pirámide Poblacional comuna de Peumo, 2002-2021</v>
      </c>
    </row>
    <row r="92" spans="1:26" x14ac:dyDescent="0.35">
      <c r="A92">
        <v>1</v>
      </c>
      <c r="B92">
        <v>240</v>
      </c>
      <c r="C92" t="s">
        <v>377</v>
      </c>
      <c r="D92" t="s">
        <v>378</v>
      </c>
      <c r="E92" t="s">
        <v>1779</v>
      </c>
      <c r="F92" t="s">
        <v>1081</v>
      </c>
      <c r="G92" t="s">
        <v>376</v>
      </c>
      <c r="H92" t="s">
        <v>121</v>
      </c>
      <c r="I92" t="s">
        <v>731</v>
      </c>
      <c r="K92" t="s">
        <v>1085</v>
      </c>
      <c r="L92" t="s">
        <v>1082</v>
      </c>
      <c r="M92" t="s">
        <v>1083</v>
      </c>
      <c r="N92" t="s">
        <v>1087</v>
      </c>
      <c r="O92" t="s">
        <v>1086</v>
      </c>
      <c r="P92" t="s">
        <v>733</v>
      </c>
      <c r="Q92" t="s">
        <v>1433</v>
      </c>
      <c r="R92" s="20" t="s">
        <v>826</v>
      </c>
      <c r="S92" t="s">
        <v>735</v>
      </c>
      <c r="T92" t="s">
        <v>384</v>
      </c>
      <c r="U92">
        <v>6113</v>
      </c>
      <c r="W92" s="20" t="s">
        <v>1524</v>
      </c>
      <c r="X92" s="20" t="s">
        <v>476</v>
      </c>
      <c r="Z92" t="str">
        <f>+Final[[#This Row],[titulo]]&amp;Final[[#This Row],[Territorio]]&amp;", "&amp;Final[[#This Row],[temporalidad]]</f>
        <v>Pirámide Poblacional comuna de Pichidegua, 2002-2021</v>
      </c>
    </row>
    <row r="93" spans="1:26" x14ac:dyDescent="0.35">
      <c r="A93">
        <v>1</v>
      </c>
      <c r="B93">
        <v>240</v>
      </c>
      <c r="C93" t="s">
        <v>377</v>
      </c>
      <c r="D93" t="s">
        <v>378</v>
      </c>
      <c r="E93" t="s">
        <v>1779</v>
      </c>
      <c r="F93" t="s">
        <v>1081</v>
      </c>
      <c r="G93" t="s">
        <v>376</v>
      </c>
      <c r="H93" t="s">
        <v>122</v>
      </c>
      <c r="I93" t="s">
        <v>731</v>
      </c>
      <c r="K93" t="s">
        <v>1085</v>
      </c>
      <c r="L93" t="s">
        <v>1082</v>
      </c>
      <c r="M93" t="s">
        <v>1083</v>
      </c>
      <c r="N93" t="s">
        <v>1087</v>
      </c>
      <c r="O93" t="s">
        <v>1086</v>
      </c>
      <c r="P93" t="s">
        <v>733</v>
      </c>
      <c r="Q93" t="s">
        <v>1433</v>
      </c>
      <c r="R93" s="20" t="s">
        <v>827</v>
      </c>
      <c r="S93" t="s">
        <v>735</v>
      </c>
      <c r="T93" t="s">
        <v>384</v>
      </c>
      <c r="U93">
        <v>6114</v>
      </c>
      <c r="W93" s="20" t="s">
        <v>1525</v>
      </c>
      <c r="X93" s="20" t="s">
        <v>477</v>
      </c>
      <c r="Z93" t="str">
        <f>+Final[[#This Row],[titulo]]&amp;Final[[#This Row],[Territorio]]&amp;", "&amp;Final[[#This Row],[temporalidad]]</f>
        <v>Pirámide Poblacional comuna de Quinta de Tilcoco, 2002-2021</v>
      </c>
    </row>
    <row r="94" spans="1:26" x14ac:dyDescent="0.35">
      <c r="A94">
        <v>1</v>
      </c>
      <c r="B94">
        <v>240</v>
      </c>
      <c r="C94" t="s">
        <v>377</v>
      </c>
      <c r="D94" t="s">
        <v>378</v>
      </c>
      <c r="E94" t="s">
        <v>1779</v>
      </c>
      <c r="F94" t="s">
        <v>1081</v>
      </c>
      <c r="G94" t="s">
        <v>376</v>
      </c>
      <c r="H94" t="s">
        <v>123</v>
      </c>
      <c r="I94" t="s">
        <v>731</v>
      </c>
      <c r="K94" t="s">
        <v>1085</v>
      </c>
      <c r="L94" t="s">
        <v>1082</v>
      </c>
      <c r="M94" t="s">
        <v>1083</v>
      </c>
      <c r="N94" t="s">
        <v>1087</v>
      </c>
      <c r="O94" t="s">
        <v>1086</v>
      </c>
      <c r="P94" t="s">
        <v>733</v>
      </c>
      <c r="Q94" t="s">
        <v>1433</v>
      </c>
      <c r="R94" s="20" t="s">
        <v>828</v>
      </c>
      <c r="S94" t="s">
        <v>735</v>
      </c>
      <c r="T94" t="s">
        <v>384</v>
      </c>
      <c r="U94">
        <v>6115</v>
      </c>
      <c r="W94" s="20" t="s">
        <v>1526</v>
      </c>
      <c r="X94" s="20" t="s">
        <v>478</v>
      </c>
      <c r="Z94" t="str">
        <f>+Final[[#This Row],[titulo]]&amp;Final[[#This Row],[Territorio]]&amp;", "&amp;Final[[#This Row],[temporalidad]]</f>
        <v>Pirámide Poblacional comuna de Rengo, 2002-2021</v>
      </c>
    </row>
    <row r="95" spans="1:26" x14ac:dyDescent="0.35">
      <c r="A95">
        <v>1</v>
      </c>
      <c r="B95">
        <v>240</v>
      </c>
      <c r="C95" t="s">
        <v>377</v>
      </c>
      <c r="D95" t="s">
        <v>378</v>
      </c>
      <c r="E95" t="s">
        <v>1779</v>
      </c>
      <c r="F95" t="s">
        <v>1081</v>
      </c>
      <c r="G95" t="s">
        <v>376</v>
      </c>
      <c r="H95" t="s">
        <v>124</v>
      </c>
      <c r="I95" t="s">
        <v>731</v>
      </c>
      <c r="K95" t="s">
        <v>1085</v>
      </c>
      <c r="L95" t="s">
        <v>1082</v>
      </c>
      <c r="M95" t="s">
        <v>1083</v>
      </c>
      <c r="N95" t="s">
        <v>1087</v>
      </c>
      <c r="O95" t="s">
        <v>1086</v>
      </c>
      <c r="P95" t="s">
        <v>733</v>
      </c>
      <c r="Q95" t="s">
        <v>1433</v>
      </c>
      <c r="R95" s="20" t="s">
        <v>829</v>
      </c>
      <c r="S95" t="s">
        <v>735</v>
      </c>
      <c r="T95" t="s">
        <v>384</v>
      </c>
      <c r="U95">
        <v>6116</v>
      </c>
      <c r="W95" s="20" t="s">
        <v>1527</v>
      </c>
      <c r="X95" s="20" t="s">
        <v>479</v>
      </c>
      <c r="Z95" t="str">
        <f>+Final[[#This Row],[titulo]]&amp;Final[[#This Row],[Territorio]]&amp;", "&amp;Final[[#This Row],[temporalidad]]</f>
        <v>Pirámide Poblacional comuna de Requínoa, 2002-2021</v>
      </c>
    </row>
    <row r="96" spans="1:26" x14ac:dyDescent="0.35">
      <c r="A96">
        <v>1</v>
      </c>
      <c r="B96">
        <v>240</v>
      </c>
      <c r="C96" t="s">
        <v>377</v>
      </c>
      <c r="D96" t="s">
        <v>378</v>
      </c>
      <c r="E96" t="s">
        <v>1779</v>
      </c>
      <c r="F96" t="s">
        <v>1081</v>
      </c>
      <c r="G96" t="s">
        <v>376</v>
      </c>
      <c r="H96" t="s">
        <v>125</v>
      </c>
      <c r="I96" t="s">
        <v>731</v>
      </c>
      <c r="K96" t="s">
        <v>1085</v>
      </c>
      <c r="L96" t="s">
        <v>1082</v>
      </c>
      <c r="M96" t="s">
        <v>1083</v>
      </c>
      <c r="N96" t="s">
        <v>1087</v>
      </c>
      <c r="O96" t="s">
        <v>1086</v>
      </c>
      <c r="P96" t="s">
        <v>733</v>
      </c>
      <c r="Q96" t="s">
        <v>1433</v>
      </c>
      <c r="R96" s="20" t="s">
        <v>830</v>
      </c>
      <c r="S96" t="s">
        <v>735</v>
      </c>
      <c r="T96" t="s">
        <v>384</v>
      </c>
      <c r="U96">
        <v>6117</v>
      </c>
      <c r="W96" s="20" t="s">
        <v>1528</v>
      </c>
      <c r="X96" s="20" t="s">
        <v>480</v>
      </c>
      <c r="Z96" t="str">
        <f>+Final[[#This Row],[titulo]]&amp;Final[[#This Row],[Territorio]]&amp;", "&amp;Final[[#This Row],[temporalidad]]</f>
        <v>Pirámide Poblacional comuna de San Vicente, 2002-2021</v>
      </c>
    </row>
    <row r="97" spans="1:26" x14ac:dyDescent="0.35">
      <c r="A97">
        <v>1</v>
      </c>
      <c r="B97">
        <v>240</v>
      </c>
      <c r="C97" t="s">
        <v>377</v>
      </c>
      <c r="D97" t="s">
        <v>378</v>
      </c>
      <c r="E97" t="s">
        <v>1779</v>
      </c>
      <c r="F97" t="s">
        <v>1081</v>
      </c>
      <c r="G97" t="s">
        <v>376</v>
      </c>
      <c r="H97" t="s">
        <v>126</v>
      </c>
      <c r="I97" t="s">
        <v>731</v>
      </c>
      <c r="K97" t="s">
        <v>1085</v>
      </c>
      <c r="L97" t="s">
        <v>1082</v>
      </c>
      <c r="M97" t="s">
        <v>1083</v>
      </c>
      <c r="N97" t="s">
        <v>1087</v>
      </c>
      <c r="O97" t="s">
        <v>1086</v>
      </c>
      <c r="P97" t="s">
        <v>733</v>
      </c>
      <c r="Q97" t="s">
        <v>1433</v>
      </c>
      <c r="R97" s="20" t="s">
        <v>831</v>
      </c>
      <c r="S97" t="s">
        <v>735</v>
      </c>
      <c r="T97" t="s">
        <v>384</v>
      </c>
      <c r="U97">
        <v>6201</v>
      </c>
      <c r="W97" s="20" t="s">
        <v>1529</v>
      </c>
      <c r="X97" s="20" t="s">
        <v>481</v>
      </c>
      <c r="Z97" t="str">
        <f>+Final[[#This Row],[titulo]]&amp;Final[[#This Row],[Territorio]]&amp;", "&amp;Final[[#This Row],[temporalidad]]</f>
        <v>Pirámide Poblacional comuna de Pichilemu, 2002-2021</v>
      </c>
    </row>
    <row r="98" spans="1:26" x14ac:dyDescent="0.35">
      <c r="A98">
        <v>1</v>
      </c>
      <c r="B98">
        <v>240</v>
      </c>
      <c r="C98" t="s">
        <v>377</v>
      </c>
      <c r="D98" t="s">
        <v>378</v>
      </c>
      <c r="E98" t="s">
        <v>1779</v>
      </c>
      <c r="F98" t="s">
        <v>1081</v>
      </c>
      <c r="G98" t="s">
        <v>376</v>
      </c>
      <c r="H98" t="s">
        <v>127</v>
      </c>
      <c r="I98" t="s">
        <v>731</v>
      </c>
      <c r="K98" t="s">
        <v>1085</v>
      </c>
      <c r="L98" t="s">
        <v>1082</v>
      </c>
      <c r="M98" t="s">
        <v>1083</v>
      </c>
      <c r="N98" t="s">
        <v>1087</v>
      </c>
      <c r="O98" t="s">
        <v>1086</v>
      </c>
      <c r="P98" t="s">
        <v>733</v>
      </c>
      <c r="Q98" t="s">
        <v>1433</v>
      </c>
      <c r="R98" s="20" t="s">
        <v>832</v>
      </c>
      <c r="S98" t="s">
        <v>735</v>
      </c>
      <c r="T98" t="s">
        <v>384</v>
      </c>
      <c r="U98">
        <v>6202</v>
      </c>
      <c r="W98" s="20" t="s">
        <v>1530</v>
      </c>
      <c r="X98" s="20" t="s">
        <v>482</v>
      </c>
      <c r="Z98" t="str">
        <f>+Final[[#This Row],[titulo]]&amp;Final[[#This Row],[Territorio]]&amp;", "&amp;Final[[#This Row],[temporalidad]]</f>
        <v>Pirámide Poblacional comuna de La Estrella, 2002-2021</v>
      </c>
    </row>
    <row r="99" spans="1:26" x14ac:dyDescent="0.35">
      <c r="A99">
        <v>1</v>
      </c>
      <c r="B99">
        <v>240</v>
      </c>
      <c r="C99" t="s">
        <v>377</v>
      </c>
      <c r="D99" t="s">
        <v>378</v>
      </c>
      <c r="E99" t="s">
        <v>1779</v>
      </c>
      <c r="F99" t="s">
        <v>1081</v>
      </c>
      <c r="G99" t="s">
        <v>376</v>
      </c>
      <c r="H99" t="s">
        <v>128</v>
      </c>
      <c r="I99" t="s">
        <v>731</v>
      </c>
      <c r="K99" t="s">
        <v>1085</v>
      </c>
      <c r="L99" t="s">
        <v>1082</v>
      </c>
      <c r="M99" t="s">
        <v>1083</v>
      </c>
      <c r="N99" t="s">
        <v>1087</v>
      </c>
      <c r="O99" t="s">
        <v>1086</v>
      </c>
      <c r="P99" t="s">
        <v>733</v>
      </c>
      <c r="Q99" t="s">
        <v>1433</v>
      </c>
      <c r="R99" s="20" t="s">
        <v>833</v>
      </c>
      <c r="S99" t="s">
        <v>735</v>
      </c>
      <c r="T99" t="s">
        <v>384</v>
      </c>
      <c r="U99">
        <v>6203</v>
      </c>
      <c r="W99" s="20" t="s">
        <v>1531</v>
      </c>
      <c r="X99" s="20" t="s">
        <v>483</v>
      </c>
      <c r="Z99" t="str">
        <f>+Final[[#This Row],[titulo]]&amp;Final[[#This Row],[Territorio]]&amp;", "&amp;Final[[#This Row],[temporalidad]]</f>
        <v>Pirámide Poblacional comuna de Litueche, 2002-2021</v>
      </c>
    </row>
    <row r="100" spans="1:26" x14ac:dyDescent="0.35">
      <c r="A100">
        <v>1</v>
      </c>
      <c r="B100">
        <v>240</v>
      </c>
      <c r="C100" t="s">
        <v>377</v>
      </c>
      <c r="D100" t="s">
        <v>378</v>
      </c>
      <c r="E100" t="s">
        <v>1779</v>
      </c>
      <c r="F100" t="s">
        <v>1081</v>
      </c>
      <c r="G100" t="s">
        <v>376</v>
      </c>
      <c r="H100" t="s">
        <v>129</v>
      </c>
      <c r="I100" t="s">
        <v>731</v>
      </c>
      <c r="K100" t="s">
        <v>1085</v>
      </c>
      <c r="L100" t="s">
        <v>1082</v>
      </c>
      <c r="M100" t="s">
        <v>1083</v>
      </c>
      <c r="N100" t="s">
        <v>1087</v>
      </c>
      <c r="O100" t="s">
        <v>1086</v>
      </c>
      <c r="P100" t="s">
        <v>733</v>
      </c>
      <c r="Q100" t="s">
        <v>1433</v>
      </c>
      <c r="R100" s="20" t="s">
        <v>834</v>
      </c>
      <c r="S100" t="s">
        <v>735</v>
      </c>
      <c r="T100" t="s">
        <v>384</v>
      </c>
      <c r="U100">
        <v>6204</v>
      </c>
      <c r="W100" s="20" t="s">
        <v>1532</v>
      </c>
      <c r="X100" s="20" t="s">
        <v>484</v>
      </c>
      <c r="Z100" t="str">
        <f>+Final[[#This Row],[titulo]]&amp;Final[[#This Row],[Territorio]]&amp;", "&amp;Final[[#This Row],[temporalidad]]</f>
        <v>Pirámide Poblacional comuna de Marchihue, 2002-2021</v>
      </c>
    </row>
    <row r="101" spans="1:26" x14ac:dyDescent="0.35">
      <c r="A101">
        <v>1</v>
      </c>
      <c r="B101">
        <v>240</v>
      </c>
      <c r="C101" t="s">
        <v>377</v>
      </c>
      <c r="D101" t="s">
        <v>378</v>
      </c>
      <c r="E101" t="s">
        <v>1779</v>
      </c>
      <c r="F101" t="s">
        <v>1081</v>
      </c>
      <c r="G101" t="s">
        <v>376</v>
      </c>
      <c r="H101" t="s">
        <v>130</v>
      </c>
      <c r="I101" t="s">
        <v>731</v>
      </c>
      <c r="K101" t="s">
        <v>1085</v>
      </c>
      <c r="L101" t="s">
        <v>1082</v>
      </c>
      <c r="M101" t="s">
        <v>1083</v>
      </c>
      <c r="N101" t="s">
        <v>1087</v>
      </c>
      <c r="O101" t="s">
        <v>1086</v>
      </c>
      <c r="P101" t="s">
        <v>733</v>
      </c>
      <c r="Q101" t="s">
        <v>1433</v>
      </c>
      <c r="R101" s="20" t="s">
        <v>835</v>
      </c>
      <c r="S101" t="s">
        <v>735</v>
      </c>
      <c r="T101" t="s">
        <v>384</v>
      </c>
      <c r="U101">
        <v>6205</v>
      </c>
      <c r="W101" s="20" t="s">
        <v>1533</v>
      </c>
      <c r="X101" s="20" t="s">
        <v>485</v>
      </c>
      <c r="Z101" t="str">
        <f>+Final[[#This Row],[titulo]]&amp;Final[[#This Row],[Territorio]]&amp;", "&amp;Final[[#This Row],[temporalidad]]</f>
        <v>Pirámide Poblacional comuna de Navidad, 2002-2021</v>
      </c>
    </row>
    <row r="102" spans="1:26" x14ac:dyDescent="0.35">
      <c r="A102">
        <v>1</v>
      </c>
      <c r="B102">
        <v>240</v>
      </c>
      <c r="C102" t="s">
        <v>377</v>
      </c>
      <c r="D102" t="s">
        <v>378</v>
      </c>
      <c r="E102" t="s">
        <v>1779</v>
      </c>
      <c r="F102" t="s">
        <v>1081</v>
      </c>
      <c r="G102" t="s">
        <v>376</v>
      </c>
      <c r="H102" t="s">
        <v>131</v>
      </c>
      <c r="I102" t="s">
        <v>731</v>
      </c>
      <c r="K102" t="s">
        <v>1085</v>
      </c>
      <c r="L102" t="s">
        <v>1082</v>
      </c>
      <c r="M102" t="s">
        <v>1083</v>
      </c>
      <c r="N102" t="s">
        <v>1087</v>
      </c>
      <c r="O102" t="s">
        <v>1086</v>
      </c>
      <c r="P102" t="s">
        <v>733</v>
      </c>
      <c r="Q102" t="s">
        <v>1433</v>
      </c>
      <c r="R102" s="20" t="s">
        <v>836</v>
      </c>
      <c r="S102" t="s">
        <v>735</v>
      </c>
      <c r="T102" t="s">
        <v>384</v>
      </c>
      <c r="U102">
        <v>6206</v>
      </c>
      <c r="W102" s="20" t="s">
        <v>1534</v>
      </c>
      <c r="X102" s="20" t="s">
        <v>486</v>
      </c>
      <c r="Z102" t="str">
        <f>+Final[[#This Row],[titulo]]&amp;Final[[#This Row],[Territorio]]&amp;", "&amp;Final[[#This Row],[temporalidad]]</f>
        <v>Pirámide Poblacional comuna de Paredones, 2002-2021</v>
      </c>
    </row>
    <row r="103" spans="1:26" x14ac:dyDescent="0.35">
      <c r="A103">
        <v>1</v>
      </c>
      <c r="B103">
        <v>240</v>
      </c>
      <c r="C103" t="s">
        <v>377</v>
      </c>
      <c r="D103" t="s">
        <v>378</v>
      </c>
      <c r="E103" t="s">
        <v>1779</v>
      </c>
      <c r="F103" t="s">
        <v>1081</v>
      </c>
      <c r="G103" t="s">
        <v>376</v>
      </c>
      <c r="H103" t="s">
        <v>132</v>
      </c>
      <c r="I103" t="s">
        <v>731</v>
      </c>
      <c r="K103" t="s">
        <v>1085</v>
      </c>
      <c r="L103" t="s">
        <v>1082</v>
      </c>
      <c r="M103" t="s">
        <v>1083</v>
      </c>
      <c r="N103" t="s">
        <v>1087</v>
      </c>
      <c r="O103" t="s">
        <v>1086</v>
      </c>
      <c r="P103" t="s">
        <v>733</v>
      </c>
      <c r="Q103" t="s">
        <v>1433</v>
      </c>
      <c r="R103" s="20" t="s">
        <v>837</v>
      </c>
      <c r="S103" t="s">
        <v>735</v>
      </c>
      <c r="T103" t="s">
        <v>384</v>
      </c>
      <c r="U103">
        <v>6301</v>
      </c>
      <c r="W103" s="20" t="s">
        <v>1535</v>
      </c>
      <c r="X103" s="20" t="s">
        <v>487</v>
      </c>
      <c r="Z103" t="str">
        <f>+Final[[#This Row],[titulo]]&amp;Final[[#This Row],[Territorio]]&amp;", "&amp;Final[[#This Row],[temporalidad]]</f>
        <v>Pirámide Poblacional comuna de San Fernando, 2002-2021</v>
      </c>
    </row>
    <row r="104" spans="1:26" x14ac:dyDescent="0.35">
      <c r="A104">
        <v>1</v>
      </c>
      <c r="B104">
        <v>240</v>
      </c>
      <c r="C104" t="s">
        <v>377</v>
      </c>
      <c r="D104" t="s">
        <v>378</v>
      </c>
      <c r="E104" t="s">
        <v>1779</v>
      </c>
      <c r="F104" t="s">
        <v>1081</v>
      </c>
      <c r="G104" t="s">
        <v>376</v>
      </c>
      <c r="H104" t="s">
        <v>133</v>
      </c>
      <c r="I104" t="s">
        <v>731</v>
      </c>
      <c r="K104" t="s">
        <v>1085</v>
      </c>
      <c r="L104" t="s">
        <v>1082</v>
      </c>
      <c r="M104" t="s">
        <v>1083</v>
      </c>
      <c r="N104" t="s">
        <v>1087</v>
      </c>
      <c r="O104" t="s">
        <v>1086</v>
      </c>
      <c r="P104" t="s">
        <v>733</v>
      </c>
      <c r="Q104" t="s">
        <v>1433</v>
      </c>
      <c r="R104" s="20" t="s">
        <v>838</v>
      </c>
      <c r="S104" t="s">
        <v>735</v>
      </c>
      <c r="T104" t="s">
        <v>384</v>
      </c>
      <c r="U104">
        <v>6302</v>
      </c>
      <c r="W104" s="20" t="s">
        <v>1536</v>
      </c>
      <c r="X104" s="20" t="s">
        <v>488</v>
      </c>
      <c r="Z104" t="str">
        <f>+Final[[#This Row],[titulo]]&amp;Final[[#This Row],[Territorio]]&amp;", "&amp;Final[[#This Row],[temporalidad]]</f>
        <v>Pirámide Poblacional comuna de Chépica, 2002-2021</v>
      </c>
    </row>
    <row r="105" spans="1:26" x14ac:dyDescent="0.35">
      <c r="A105">
        <v>1</v>
      </c>
      <c r="B105">
        <v>240</v>
      </c>
      <c r="C105" t="s">
        <v>377</v>
      </c>
      <c r="D105" t="s">
        <v>378</v>
      </c>
      <c r="E105" t="s">
        <v>1779</v>
      </c>
      <c r="F105" t="s">
        <v>1081</v>
      </c>
      <c r="G105" t="s">
        <v>376</v>
      </c>
      <c r="H105" t="s">
        <v>134</v>
      </c>
      <c r="I105" t="s">
        <v>731</v>
      </c>
      <c r="K105" t="s">
        <v>1085</v>
      </c>
      <c r="L105" t="s">
        <v>1082</v>
      </c>
      <c r="M105" t="s">
        <v>1083</v>
      </c>
      <c r="N105" t="s">
        <v>1087</v>
      </c>
      <c r="O105" t="s">
        <v>1086</v>
      </c>
      <c r="P105" t="s">
        <v>733</v>
      </c>
      <c r="Q105" t="s">
        <v>1433</v>
      </c>
      <c r="R105" s="20" t="s">
        <v>839</v>
      </c>
      <c r="S105" t="s">
        <v>735</v>
      </c>
      <c r="T105" t="s">
        <v>384</v>
      </c>
      <c r="U105">
        <v>6303</v>
      </c>
      <c r="W105" s="20" t="s">
        <v>1537</v>
      </c>
      <c r="X105" s="20" t="s">
        <v>489</v>
      </c>
      <c r="Z105" t="str">
        <f>+Final[[#This Row],[titulo]]&amp;Final[[#This Row],[Territorio]]&amp;", "&amp;Final[[#This Row],[temporalidad]]</f>
        <v>Pirámide Poblacional comuna de Chimbarongo, 2002-2021</v>
      </c>
    </row>
    <row r="106" spans="1:26" x14ac:dyDescent="0.35">
      <c r="A106">
        <v>1</v>
      </c>
      <c r="B106">
        <v>240</v>
      </c>
      <c r="C106" t="s">
        <v>377</v>
      </c>
      <c r="D106" t="s">
        <v>378</v>
      </c>
      <c r="E106" t="s">
        <v>1779</v>
      </c>
      <c r="F106" t="s">
        <v>1081</v>
      </c>
      <c r="G106" t="s">
        <v>376</v>
      </c>
      <c r="H106" t="s">
        <v>135</v>
      </c>
      <c r="I106" t="s">
        <v>731</v>
      </c>
      <c r="K106" t="s">
        <v>1085</v>
      </c>
      <c r="L106" t="s">
        <v>1082</v>
      </c>
      <c r="M106" t="s">
        <v>1083</v>
      </c>
      <c r="N106" t="s">
        <v>1087</v>
      </c>
      <c r="O106" t="s">
        <v>1086</v>
      </c>
      <c r="P106" t="s">
        <v>733</v>
      </c>
      <c r="Q106" t="s">
        <v>1433</v>
      </c>
      <c r="R106" s="20" t="s">
        <v>840</v>
      </c>
      <c r="S106" t="s">
        <v>735</v>
      </c>
      <c r="T106" t="s">
        <v>384</v>
      </c>
      <c r="U106">
        <v>6304</v>
      </c>
      <c r="W106" s="20" t="s">
        <v>1538</v>
      </c>
      <c r="X106" s="20" t="s">
        <v>490</v>
      </c>
      <c r="Z106" t="str">
        <f>+Final[[#This Row],[titulo]]&amp;Final[[#This Row],[Territorio]]&amp;", "&amp;Final[[#This Row],[temporalidad]]</f>
        <v>Pirámide Poblacional comuna de Lolol, 2002-2021</v>
      </c>
    </row>
    <row r="107" spans="1:26" x14ac:dyDescent="0.35">
      <c r="A107">
        <v>1</v>
      </c>
      <c r="B107">
        <v>240</v>
      </c>
      <c r="C107" t="s">
        <v>377</v>
      </c>
      <c r="D107" t="s">
        <v>378</v>
      </c>
      <c r="E107" t="s">
        <v>1779</v>
      </c>
      <c r="F107" t="s">
        <v>1081</v>
      </c>
      <c r="G107" t="s">
        <v>376</v>
      </c>
      <c r="H107" t="s">
        <v>136</v>
      </c>
      <c r="I107" t="s">
        <v>731</v>
      </c>
      <c r="K107" t="s">
        <v>1085</v>
      </c>
      <c r="L107" t="s">
        <v>1082</v>
      </c>
      <c r="M107" t="s">
        <v>1083</v>
      </c>
      <c r="N107" t="s">
        <v>1087</v>
      </c>
      <c r="O107" t="s">
        <v>1086</v>
      </c>
      <c r="P107" t="s">
        <v>733</v>
      </c>
      <c r="Q107" t="s">
        <v>1433</v>
      </c>
      <c r="R107" s="20" t="s">
        <v>841</v>
      </c>
      <c r="S107" t="s">
        <v>735</v>
      </c>
      <c r="T107" t="s">
        <v>384</v>
      </c>
      <c r="U107">
        <v>6305</v>
      </c>
      <c r="W107" s="20" t="s">
        <v>1539</v>
      </c>
      <c r="X107" s="20" t="s">
        <v>491</v>
      </c>
      <c r="Z107" t="str">
        <f>+Final[[#This Row],[titulo]]&amp;Final[[#This Row],[Territorio]]&amp;", "&amp;Final[[#This Row],[temporalidad]]</f>
        <v>Pirámide Poblacional comuna de Nancagua, 2002-2021</v>
      </c>
    </row>
    <row r="108" spans="1:26" x14ac:dyDescent="0.35">
      <c r="A108">
        <v>1</v>
      </c>
      <c r="B108">
        <v>240</v>
      </c>
      <c r="C108" t="s">
        <v>377</v>
      </c>
      <c r="D108" t="s">
        <v>378</v>
      </c>
      <c r="E108" t="s">
        <v>1779</v>
      </c>
      <c r="F108" t="s">
        <v>1081</v>
      </c>
      <c r="G108" t="s">
        <v>376</v>
      </c>
      <c r="H108" t="s">
        <v>137</v>
      </c>
      <c r="I108" t="s">
        <v>731</v>
      </c>
      <c r="K108" t="s">
        <v>1085</v>
      </c>
      <c r="L108" t="s">
        <v>1082</v>
      </c>
      <c r="M108" t="s">
        <v>1083</v>
      </c>
      <c r="N108" t="s">
        <v>1087</v>
      </c>
      <c r="O108" t="s">
        <v>1086</v>
      </c>
      <c r="P108" t="s">
        <v>733</v>
      </c>
      <c r="Q108" t="s">
        <v>1433</v>
      </c>
      <c r="R108" s="20" t="s">
        <v>842</v>
      </c>
      <c r="S108" t="s">
        <v>735</v>
      </c>
      <c r="T108" t="s">
        <v>384</v>
      </c>
      <c r="U108">
        <v>6306</v>
      </c>
      <c r="W108" s="20" t="s">
        <v>1540</v>
      </c>
      <c r="X108" s="20" t="s">
        <v>492</v>
      </c>
      <c r="Z108" t="str">
        <f>+Final[[#This Row],[titulo]]&amp;Final[[#This Row],[Territorio]]&amp;", "&amp;Final[[#This Row],[temporalidad]]</f>
        <v>Pirámide Poblacional comuna de Palmilla, 2002-2021</v>
      </c>
    </row>
    <row r="109" spans="1:26" x14ac:dyDescent="0.35">
      <c r="A109">
        <v>1</v>
      </c>
      <c r="B109">
        <v>240</v>
      </c>
      <c r="C109" t="s">
        <v>377</v>
      </c>
      <c r="D109" t="s">
        <v>378</v>
      </c>
      <c r="E109" t="s">
        <v>1779</v>
      </c>
      <c r="F109" t="s">
        <v>1081</v>
      </c>
      <c r="G109" t="s">
        <v>376</v>
      </c>
      <c r="H109" t="s">
        <v>138</v>
      </c>
      <c r="I109" t="s">
        <v>731</v>
      </c>
      <c r="K109" t="s">
        <v>1085</v>
      </c>
      <c r="L109" t="s">
        <v>1082</v>
      </c>
      <c r="M109" t="s">
        <v>1083</v>
      </c>
      <c r="N109" t="s">
        <v>1087</v>
      </c>
      <c r="O109" t="s">
        <v>1086</v>
      </c>
      <c r="P109" t="s">
        <v>733</v>
      </c>
      <c r="Q109" t="s">
        <v>1433</v>
      </c>
      <c r="R109" s="20" t="s">
        <v>843</v>
      </c>
      <c r="S109" t="s">
        <v>735</v>
      </c>
      <c r="T109" t="s">
        <v>384</v>
      </c>
      <c r="U109">
        <v>6307</v>
      </c>
      <c r="W109" s="20" t="s">
        <v>1541</v>
      </c>
      <c r="X109" s="20" t="s">
        <v>493</v>
      </c>
      <c r="Z109" t="str">
        <f>+Final[[#This Row],[titulo]]&amp;Final[[#This Row],[Territorio]]&amp;", "&amp;Final[[#This Row],[temporalidad]]</f>
        <v>Pirámide Poblacional comuna de Peralillo, 2002-2021</v>
      </c>
    </row>
    <row r="110" spans="1:26" x14ac:dyDescent="0.35">
      <c r="A110">
        <v>1</v>
      </c>
      <c r="B110">
        <v>240</v>
      </c>
      <c r="C110" t="s">
        <v>377</v>
      </c>
      <c r="D110" t="s">
        <v>378</v>
      </c>
      <c r="E110" t="s">
        <v>1779</v>
      </c>
      <c r="F110" t="s">
        <v>1081</v>
      </c>
      <c r="G110" t="s">
        <v>376</v>
      </c>
      <c r="H110" t="s">
        <v>139</v>
      </c>
      <c r="I110" t="s">
        <v>731</v>
      </c>
      <c r="K110" t="s">
        <v>1085</v>
      </c>
      <c r="L110" t="s">
        <v>1082</v>
      </c>
      <c r="M110" t="s">
        <v>1083</v>
      </c>
      <c r="N110" t="s">
        <v>1087</v>
      </c>
      <c r="O110" t="s">
        <v>1086</v>
      </c>
      <c r="P110" t="s">
        <v>733</v>
      </c>
      <c r="Q110" t="s">
        <v>1433</v>
      </c>
      <c r="R110" s="20" t="s">
        <v>844</v>
      </c>
      <c r="S110" t="s">
        <v>735</v>
      </c>
      <c r="T110" t="s">
        <v>384</v>
      </c>
      <c r="U110">
        <v>6308</v>
      </c>
      <c r="W110" s="20" t="s">
        <v>1542</v>
      </c>
      <c r="X110" s="20" t="s">
        <v>494</v>
      </c>
      <c r="Z110" t="str">
        <f>+Final[[#This Row],[titulo]]&amp;Final[[#This Row],[Territorio]]&amp;", "&amp;Final[[#This Row],[temporalidad]]</f>
        <v>Pirámide Poblacional comuna de Placilla, 2002-2021</v>
      </c>
    </row>
    <row r="111" spans="1:26" x14ac:dyDescent="0.35">
      <c r="A111">
        <v>1</v>
      </c>
      <c r="B111">
        <v>240</v>
      </c>
      <c r="C111" t="s">
        <v>377</v>
      </c>
      <c r="D111" t="s">
        <v>378</v>
      </c>
      <c r="E111" t="s">
        <v>1779</v>
      </c>
      <c r="F111" t="s">
        <v>1081</v>
      </c>
      <c r="G111" t="s">
        <v>376</v>
      </c>
      <c r="H111" t="s">
        <v>140</v>
      </c>
      <c r="I111" t="s">
        <v>731</v>
      </c>
      <c r="K111" t="s">
        <v>1085</v>
      </c>
      <c r="L111" t="s">
        <v>1082</v>
      </c>
      <c r="M111" t="s">
        <v>1083</v>
      </c>
      <c r="N111" t="s">
        <v>1087</v>
      </c>
      <c r="O111" t="s">
        <v>1086</v>
      </c>
      <c r="P111" t="s">
        <v>733</v>
      </c>
      <c r="Q111" t="s">
        <v>1433</v>
      </c>
      <c r="R111" s="20" t="s">
        <v>845</v>
      </c>
      <c r="S111" t="s">
        <v>735</v>
      </c>
      <c r="T111" t="s">
        <v>384</v>
      </c>
      <c r="U111">
        <v>6309</v>
      </c>
      <c r="W111" s="20" t="s">
        <v>1543</v>
      </c>
      <c r="X111" s="20" t="s">
        <v>495</v>
      </c>
      <c r="Z111" t="str">
        <f>+Final[[#This Row],[titulo]]&amp;Final[[#This Row],[Territorio]]&amp;", "&amp;Final[[#This Row],[temporalidad]]</f>
        <v>Pirámide Poblacional comuna de Pumanque, 2002-2021</v>
      </c>
    </row>
    <row r="112" spans="1:26" x14ac:dyDescent="0.35">
      <c r="A112">
        <v>1</v>
      </c>
      <c r="B112">
        <v>240</v>
      </c>
      <c r="C112" t="s">
        <v>377</v>
      </c>
      <c r="D112" t="s">
        <v>378</v>
      </c>
      <c r="E112" t="s">
        <v>1779</v>
      </c>
      <c r="F112" t="s">
        <v>1081</v>
      </c>
      <c r="G112" t="s">
        <v>376</v>
      </c>
      <c r="H112" t="s">
        <v>141</v>
      </c>
      <c r="I112" t="s">
        <v>731</v>
      </c>
      <c r="K112" t="s">
        <v>1085</v>
      </c>
      <c r="L112" t="s">
        <v>1082</v>
      </c>
      <c r="M112" t="s">
        <v>1083</v>
      </c>
      <c r="N112" t="s">
        <v>1087</v>
      </c>
      <c r="O112" t="s">
        <v>1086</v>
      </c>
      <c r="P112" t="s">
        <v>733</v>
      </c>
      <c r="Q112" t="s">
        <v>1433</v>
      </c>
      <c r="R112" s="20" t="s">
        <v>846</v>
      </c>
      <c r="S112" t="s">
        <v>735</v>
      </c>
      <c r="T112" t="s">
        <v>384</v>
      </c>
      <c r="U112">
        <v>6310</v>
      </c>
      <c r="W112" s="20" t="s">
        <v>1544</v>
      </c>
      <c r="X112" s="20" t="s">
        <v>496</v>
      </c>
      <c r="Z112" t="str">
        <f>+Final[[#This Row],[titulo]]&amp;Final[[#This Row],[Territorio]]&amp;", "&amp;Final[[#This Row],[temporalidad]]</f>
        <v>Pirámide Poblacional comuna de Santa Cruz, 2002-2021</v>
      </c>
    </row>
    <row r="113" spans="1:26" x14ac:dyDescent="0.35">
      <c r="A113">
        <v>1</v>
      </c>
      <c r="B113">
        <v>240</v>
      </c>
      <c r="C113" t="s">
        <v>377</v>
      </c>
      <c r="D113" t="s">
        <v>378</v>
      </c>
      <c r="E113" t="s">
        <v>1779</v>
      </c>
      <c r="F113" t="s">
        <v>1081</v>
      </c>
      <c r="G113" t="s">
        <v>376</v>
      </c>
      <c r="H113" t="s">
        <v>142</v>
      </c>
      <c r="I113" t="s">
        <v>731</v>
      </c>
      <c r="K113" t="s">
        <v>1085</v>
      </c>
      <c r="L113" t="s">
        <v>1082</v>
      </c>
      <c r="M113" t="s">
        <v>1083</v>
      </c>
      <c r="N113" t="s">
        <v>1087</v>
      </c>
      <c r="O113" t="s">
        <v>1086</v>
      </c>
      <c r="P113" t="s">
        <v>733</v>
      </c>
      <c r="Q113" t="s">
        <v>1433</v>
      </c>
      <c r="R113" s="20" t="s">
        <v>847</v>
      </c>
      <c r="S113" t="s">
        <v>735</v>
      </c>
      <c r="T113" t="s">
        <v>384</v>
      </c>
      <c r="U113">
        <v>7101</v>
      </c>
      <c r="W113" s="20" t="s">
        <v>1545</v>
      </c>
      <c r="X113" s="20" t="s">
        <v>497</v>
      </c>
      <c r="Z113" t="str">
        <f>+Final[[#This Row],[titulo]]&amp;Final[[#This Row],[Territorio]]&amp;", "&amp;Final[[#This Row],[temporalidad]]</f>
        <v>Pirámide Poblacional comuna de Talca, 2002-2021</v>
      </c>
    </row>
    <row r="114" spans="1:26" x14ac:dyDescent="0.35">
      <c r="A114">
        <v>1</v>
      </c>
      <c r="B114">
        <v>240</v>
      </c>
      <c r="C114" t="s">
        <v>377</v>
      </c>
      <c r="D114" t="s">
        <v>378</v>
      </c>
      <c r="E114" t="s">
        <v>1779</v>
      </c>
      <c r="F114" t="s">
        <v>1081</v>
      </c>
      <c r="G114" t="s">
        <v>376</v>
      </c>
      <c r="H114" t="s">
        <v>143</v>
      </c>
      <c r="I114" t="s">
        <v>731</v>
      </c>
      <c r="K114" t="s">
        <v>1085</v>
      </c>
      <c r="L114" t="s">
        <v>1082</v>
      </c>
      <c r="M114" t="s">
        <v>1083</v>
      </c>
      <c r="N114" t="s">
        <v>1087</v>
      </c>
      <c r="O114" t="s">
        <v>1086</v>
      </c>
      <c r="P114" t="s">
        <v>733</v>
      </c>
      <c r="Q114" t="s">
        <v>1433</v>
      </c>
      <c r="R114" s="20" t="s">
        <v>848</v>
      </c>
      <c r="S114" t="s">
        <v>735</v>
      </c>
      <c r="T114" t="s">
        <v>384</v>
      </c>
      <c r="U114">
        <v>7102</v>
      </c>
      <c r="W114" s="20" t="s">
        <v>1546</v>
      </c>
      <c r="X114" s="20" t="s">
        <v>498</v>
      </c>
      <c r="Z114" t="str">
        <f>+Final[[#This Row],[titulo]]&amp;Final[[#This Row],[Territorio]]&amp;", "&amp;Final[[#This Row],[temporalidad]]</f>
        <v>Pirámide Poblacional comuna de Constitución, 2002-2021</v>
      </c>
    </row>
    <row r="115" spans="1:26" x14ac:dyDescent="0.35">
      <c r="A115">
        <v>1</v>
      </c>
      <c r="B115">
        <v>240</v>
      </c>
      <c r="C115" t="s">
        <v>377</v>
      </c>
      <c r="D115" t="s">
        <v>378</v>
      </c>
      <c r="E115" t="s">
        <v>1779</v>
      </c>
      <c r="F115" t="s">
        <v>1081</v>
      </c>
      <c r="G115" t="s">
        <v>376</v>
      </c>
      <c r="H115" t="s">
        <v>144</v>
      </c>
      <c r="I115" t="s">
        <v>731</v>
      </c>
      <c r="K115" t="s">
        <v>1085</v>
      </c>
      <c r="L115" t="s">
        <v>1082</v>
      </c>
      <c r="M115" t="s">
        <v>1083</v>
      </c>
      <c r="N115" t="s">
        <v>1087</v>
      </c>
      <c r="O115" t="s">
        <v>1086</v>
      </c>
      <c r="P115" t="s">
        <v>733</v>
      </c>
      <c r="Q115" t="s">
        <v>1433</v>
      </c>
      <c r="R115" s="20" t="s">
        <v>849</v>
      </c>
      <c r="S115" t="s">
        <v>735</v>
      </c>
      <c r="T115" t="s">
        <v>384</v>
      </c>
      <c r="U115">
        <v>7103</v>
      </c>
      <c r="W115" s="20" t="s">
        <v>1547</v>
      </c>
      <c r="X115" s="20" t="s">
        <v>499</v>
      </c>
      <c r="Z115" t="str">
        <f>+Final[[#This Row],[titulo]]&amp;Final[[#This Row],[Territorio]]&amp;", "&amp;Final[[#This Row],[temporalidad]]</f>
        <v>Pirámide Poblacional comuna de Curepto, 2002-2021</v>
      </c>
    </row>
    <row r="116" spans="1:26" x14ac:dyDescent="0.35">
      <c r="A116">
        <v>1</v>
      </c>
      <c r="B116">
        <v>240</v>
      </c>
      <c r="C116" t="s">
        <v>377</v>
      </c>
      <c r="D116" t="s">
        <v>378</v>
      </c>
      <c r="E116" t="s">
        <v>1779</v>
      </c>
      <c r="F116" t="s">
        <v>1081</v>
      </c>
      <c r="G116" t="s">
        <v>376</v>
      </c>
      <c r="H116" t="s">
        <v>145</v>
      </c>
      <c r="I116" t="s">
        <v>731</v>
      </c>
      <c r="K116" t="s">
        <v>1085</v>
      </c>
      <c r="L116" t="s">
        <v>1082</v>
      </c>
      <c r="M116" t="s">
        <v>1083</v>
      </c>
      <c r="N116" t="s">
        <v>1087</v>
      </c>
      <c r="O116" t="s">
        <v>1086</v>
      </c>
      <c r="P116" t="s">
        <v>733</v>
      </c>
      <c r="Q116" t="s">
        <v>1433</v>
      </c>
      <c r="R116" s="20" t="s">
        <v>850</v>
      </c>
      <c r="S116" t="s">
        <v>735</v>
      </c>
      <c r="T116" t="s">
        <v>384</v>
      </c>
      <c r="U116">
        <v>7104</v>
      </c>
      <c r="W116" s="20" t="s">
        <v>1548</v>
      </c>
      <c r="X116" s="20" t="s">
        <v>500</v>
      </c>
      <c r="Z116" t="str">
        <f>+Final[[#This Row],[titulo]]&amp;Final[[#This Row],[Territorio]]&amp;", "&amp;Final[[#This Row],[temporalidad]]</f>
        <v>Pirámide Poblacional comuna de Empedrado, 2002-2021</v>
      </c>
    </row>
    <row r="117" spans="1:26" x14ac:dyDescent="0.35">
      <c r="A117">
        <v>1</v>
      </c>
      <c r="B117">
        <v>240</v>
      </c>
      <c r="C117" t="s">
        <v>377</v>
      </c>
      <c r="D117" t="s">
        <v>378</v>
      </c>
      <c r="E117" t="s">
        <v>1779</v>
      </c>
      <c r="F117" t="s">
        <v>1081</v>
      </c>
      <c r="G117" t="s">
        <v>376</v>
      </c>
      <c r="H117" t="s">
        <v>146</v>
      </c>
      <c r="I117" t="s">
        <v>731</v>
      </c>
      <c r="K117" t="s">
        <v>1085</v>
      </c>
      <c r="L117" t="s">
        <v>1082</v>
      </c>
      <c r="M117" t="s">
        <v>1083</v>
      </c>
      <c r="N117" t="s">
        <v>1087</v>
      </c>
      <c r="O117" t="s">
        <v>1086</v>
      </c>
      <c r="P117" t="s">
        <v>733</v>
      </c>
      <c r="Q117" t="s">
        <v>1433</v>
      </c>
      <c r="R117" s="20" t="s">
        <v>851</v>
      </c>
      <c r="S117" t="s">
        <v>735</v>
      </c>
      <c r="T117" t="s">
        <v>384</v>
      </c>
      <c r="U117">
        <v>7105</v>
      </c>
      <c r="W117" s="20" t="s">
        <v>1549</v>
      </c>
      <c r="X117" s="20" t="s">
        <v>501</v>
      </c>
      <c r="Z117" t="str">
        <f>+Final[[#This Row],[titulo]]&amp;Final[[#This Row],[Territorio]]&amp;", "&amp;Final[[#This Row],[temporalidad]]</f>
        <v>Pirámide Poblacional comuna de Maule, 2002-2021</v>
      </c>
    </row>
    <row r="118" spans="1:26" x14ac:dyDescent="0.35">
      <c r="A118">
        <v>1</v>
      </c>
      <c r="B118">
        <v>240</v>
      </c>
      <c r="C118" t="s">
        <v>377</v>
      </c>
      <c r="D118" t="s">
        <v>378</v>
      </c>
      <c r="E118" t="s">
        <v>1779</v>
      </c>
      <c r="F118" t="s">
        <v>1081</v>
      </c>
      <c r="G118" t="s">
        <v>376</v>
      </c>
      <c r="H118" t="s">
        <v>147</v>
      </c>
      <c r="I118" t="s">
        <v>731</v>
      </c>
      <c r="K118" t="s">
        <v>1085</v>
      </c>
      <c r="L118" t="s">
        <v>1082</v>
      </c>
      <c r="M118" t="s">
        <v>1083</v>
      </c>
      <c r="N118" t="s">
        <v>1087</v>
      </c>
      <c r="O118" t="s">
        <v>1086</v>
      </c>
      <c r="P118" t="s">
        <v>733</v>
      </c>
      <c r="Q118" t="s">
        <v>1433</v>
      </c>
      <c r="R118" s="20" t="s">
        <v>852</v>
      </c>
      <c r="S118" t="s">
        <v>735</v>
      </c>
      <c r="T118" t="s">
        <v>384</v>
      </c>
      <c r="U118">
        <v>7106</v>
      </c>
      <c r="W118" s="20" t="s">
        <v>1550</v>
      </c>
      <c r="X118" s="20" t="s">
        <v>502</v>
      </c>
      <c r="Z118" t="str">
        <f>+Final[[#This Row],[titulo]]&amp;Final[[#This Row],[Territorio]]&amp;", "&amp;Final[[#This Row],[temporalidad]]</f>
        <v>Pirámide Poblacional comuna de Pelarco, 2002-2021</v>
      </c>
    </row>
    <row r="119" spans="1:26" x14ac:dyDescent="0.35">
      <c r="A119">
        <v>1</v>
      </c>
      <c r="B119">
        <v>240</v>
      </c>
      <c r="C119" t="s">
        <v>377</v>
      </c>
      <c r="D119" t="s">
        <v>378</v>
      </c>
      <c r="E119" t="s">
        <v>1779</v>
      </c>
      <c r="F119" t="s">
        <v>1081</v>
      </c>
      <c r="G119" t="s">
        <v>376</v>
      </c>
      <c r="H119" t="s">
        <v>148</v>
      </c>
      <c r="I119" t="s">
        <v>731</v>
      </c>
      <c r="K119" t="s">
        <v>1085</v>
      </c>
      <c r="L119" t="s">
        <v>1082</v>
      </c>
      <c r="M119" t="s">
        <v>1083</v>
      </c>
      <c r="N119" t="s">
        <v>1087</v>
      </c>
      <c r="O119" t="s">
        <v>1086</v>
      </c>
      <c r="P119" t="s">
        <v>733</v>
      </c>
      <c r="Q119" t="s">
        <v>1433</v>
      </c>
      <c r="R119" s="20" t="s">
        <v>853</v>
      </c>
      <c r="S119" t="s">
        <v>735</v>
      </c>
      <c r="T119" t="s">
        <v>384</v>
      </c>
      <c r="U119">
        <v>7107</v>
      </c>
      <c r="W119" s="20" t="s">
        <v>1551</v>
      </c>
      <c r="X119" s="20" t="s">
        <v>503</v>
      </c>
      <c r="Z119" t="str">
        <f>+Final[[#This Row],[titulo]]&amp;Final[[#This Row],[Territorio]]&amp;", "&amp;Final[[#This Row],[temporalidad]]</f>
        <v>Pirámide Poblacional comuna de Pencahue, 2002-2021</v>
      </c>
    </row>
    <row r="120" spans="1:26" x14ac:dyDescent="0.35">
      <c r="A120">
        <v>1</v>
      </c>
      <c r="B120">
        <v>240</v>
      </c>
      <c r="C120" t="s">
        <v>377</v>
      </c>
      <c r="D120" t="s">
        <v>378</v>
      </c>
      <c r="E120" t="s">
        <v>1779</v>
      </c>
      <c r="F120" t="s">
        <v>1081</v>
      </c>
      <c r="G120" t="s">
        <v>376</v>
      </c>
      <c r="H120" t="s">
        <v>149</v>
      </c>
      <c r="I120" t="s">
        <v>731</v>
      </c>
      <c r="K120" t="s">
        <v>1085</v>
      </c>
      <c r="L120" t="s">
        <v>1082</v>
      </c>
      <c r="M120" t="s">
        <v>1083</v>
      </c>
      <c r="N120" t="s">
        <v>1087</v>
      </c>
      <c r="O120" t="s">
        <v>1086</v>
      </c>
      <c r="P120" t="s">
        <v>733</v>
      </c>
      <c r="Q120" t="s">
        <v>1433</v>
      </c>
      <c r="R120" s="20" t="s">
        <v>854</v>
      </c>
      <c r="S120" t="s">
        <v>735</v>
      </c>
      <c r="T120" t="s">
        <v>384</v>
      </c>
      <c r="U120">
        <v>7108</v>
      </c>
      <c r="W120" s="20" t="s">
        <v>1552</v>
      </c>
      <c r="X120" s="20" t="s">
        <v>504</v>
      </c>
      <c r="Z120" t="str">
        <f>+Final[[#This Row],[titulo]]&amp;Final[[#This Row],[Territorio]]&amp;", "&amp;Final[[#This Row],[temporalidad]]</f>
        <v>Pirámide Poblacional comuna de Río Claro, 2002-2021</v>
      </c>
    </row>
    <row r="121" spans="1:26" x14ac:dyDescent="0.35">
      <c r="A121">
        <v>1</v>
      </c>
      <c r="B121">
        <v>240</v>
      </c>
      <c r="C121" t="s">
        <v>377</v>
      </c>
      <c r="D121" t="s">
        <v>378</v>
      </c>
      <c r="E121" t="s">
        <v>1779</v>
      </c>
      <c r="F121" t="s">
        <v>1081</v>
      </c>
      <c r="G121" t="s">
        <v>376</v>
      </c>
      <c r="H121" t="s">
        <v>150</v>
      </c>
      <c r="I121" t="s">
        <v>731</v>
      </c>
      <c r="K121" t="s">
        <v>1085</v>
      </c>
      <c r="L121" t="s">
        <v>1082</v>
      </c>
      <c r="M121" t="s">
        <v>1083</v>
      </c>
      <c r="N121" t="s">
        <v>1087</v>
      </c>
      <c r="O121" t="s">
        <v>1086</v>
      </c>
      <c r="P121" t="s">
        <v>733</v>
      </c>
      <c r="Q121" t="s">
        <v>1433</v>
      </c>
      <c r="R121" s="20" t="s">
        <v>855</v>
      </c>
      <c r="S121" t="s">
        <v>735</v>
      </c>
      <c r="T121" t="s">
        <v>384</v>
      </c>
      <c r="U121">
        <v>7109</v>
      </c>
      <c r="W121" s="20" t="s">
        <v>1553</v>
      </c>
      <c r="X121" s="20" t="s">
        <v>505</v>
      </c>
      <c r="Z121" t="str">
        <f>+Final[[#This Row],[titulo]]&amp;Final[[#This Row],[Territorio]]&amp;", "&amp;Final[[#This Row],[temporalidad]]</f>
        <v>Pirámide Poblacional comuna de San Clemente, 2002-2021</v>
      </c>
    </row>
    <row r="122" spans="1:26" x14ac:dyDescent="0.35">
      <c r="A122">
        <v>1</v>
      </c>
      <c r="B122">
        <v>240</v>
      </c>
      <c r="C122" t="s">
        <v>377</v>
      </c>
      <c r="D122" t="s">
        <v>378</v>
      </c>
      <c r="E122" t="s">
        <v>1779</v>
      </c>
      <c r="F122" t="s">
        <v>1081</v>
      </c>
      <c r="G122" t="s">
        <v>376</v>
      </c>
      <c r="H122" t="s">
        <v>151</v>
      </c>
      <c r="I122" t="s">
        <v>731</v>
      </c>
      <c r="K122" t="s">
        <v>1085</v>
      </c>
      <c r="L122" t="s">
        <v>1082</v>
      </c>
      <c r="M122" t="s">
        <v>1083</v>
      </c>
      <c r="N122" t="s">
        <v>1087</v>
      </c>
      <c r="O122" t="s">
        <v>1086</v>
      </c>
      <c r="P122" t="s">
        <v>733</v>
      </c>
      <c r="Q122" t="s">
        <v>1433</v>
      </c>
      <c r="R122" s="20" t="s">
        <v>856</v>
      </c>
      <c r="S122" t="s">
        <v>735</v>
      </c>
      <c r="T122" t="s">
        <v>384</v>
      </c>
      <c r="U122">
        <v>7110</v>
      </c>
      <c r="W122" s="20" t="s">
        <v>1554</v>
      </c>
      <c r="X122" s="20" t="s">
        <v>506</v>
      </c>
      <c r="Z122" t="str">
        <f>+Final[[#This Row],[titulo]]&amp;Final[[#This Row],[Territorio]]&amp;", "&amp;Final[[#This Row],[temporalidad]]</f>
        <v>Pirámide Poblacional comuna de San Rafael, 2002-2021</v>
      </c>
    </row>
    <row r="123" spans="1:26" x14ac:dyDescent="0.35">
      <c r="A123">
        <v>1</v>
      </c>
      <c r="B123">
        <v>240</v>
      </c>
      <c r="C123" t="s">
        <v>377</v>
      </c>
      <c r="D123" t="s">
        <v>378</v>
      </c>
      <c r="E123" t="s">
        <v>1779</v>
      </c>
      <c r="F123" t="s">
        <v>1081</v>
      </c>
      <c r="G123" t="s">
        <v>376</v>
      </c>
      <c r="H123" t="s">
        <v>152</v>
      </c>
      <c r="I123" t="s">
        <v>731</v>
      </c>
      <c r="K123" t="s">
        <v>1085</v>
      </c>
      <c r="L123" t="s">
        <v>1082</v>
      </c>
      <c r="M123" t="s">
        <v>1083</v>
      </c>
      <c r="N123" t="s">
        <v>1087</v>
      </c>
      <c r="O123" t="s">
        <v>1086</v>
      </c>
      <c r="P123" t="s">
        <v>733</v>
      </c>
      <c r="Q123" t="s">
        <v>1433</v>
      </c>
      <c r="R123" s="20" t="s">
        <v>857</v>
      </c>
      <c r="S123" t="s">
        <v>735</v>
      </c>
      <c r="T123" t="s">
        <v>384</v>
      </c>
      <c r="U123">
        <v>7201</v>
      </c>
      <c r="W123" s="20" t="s">
        <v>1555</v>
      </c>
      <c r="X123" s="20" t="s">
        <v>507</v>
      </c>
      <c r="Z123" t="str">
        <f>+Final[[#This Row],[titulo]]&amp;Final[[#This Row],[Territorio]]&amp;", "&amp;Final[[#This Row],[temporalidad]]</f>
        <v>Pirámide Poblacional comuna de Cauquenes, 2002-2021</v>
      </c>
    </row>
    <row r="124" spans="1:26" x14ac:dyDescent="0.35">
      <c r="A124">
        <v>1</v>
      </c>
      <c r="B124">
        <v>240</v>
      </c>
      <c r="C124" t="s">
        <v>377</v>
      </c>
      <c r="D124" t="s">
        <v>378</v>
      </c>
      <c r="E124" t="s">
        <v>1779</v>
      </c>
      <c r="F124" t="s">
        <v>1081</v>
      </c>
      <c r="G124" t="s">
        <v>376</v>
      </c>
      <c r="H124" t="s">
        <v>153</v>
      </c>
      <c r="I124" t="s">
        <v>731</v>
      </c>
      <c r="K124" t="s">
        <v>1085</v>
      </c>
      <c r="L124" t="s">
        <v>1082</v>
      </c>
      <c r="M124" t="s">
        <v>1083</v>
      </c>
      <c r="N124" t="s">
        <v>1087</v>
      </c>
      <c r="O124" t="s">
        <v>1086</v>
      </c>
      <c r="P124" t="s">
        <v>733</v>
      </c>
      <c r="Q124" t="s">
        <v>1433</v>
      </c>
      <c r="R124" s="20" t="s">
        <v>858</v>
      </c>
      <c r="S124" t="s">
        <v>735</v>
      </c>
      <c r="T124" t="s">
        <v>384</v>
      </c>
      <c r="U124">
        <v>7202</v>
      </c>
      <c r="W124" s="20" t="s">
        <v>1556</v>
      </c>
      <c r="X124" s="20" t="s">
        <v>508</v>
      </c>
      <c r="Z124" t="str">
        <f>+Final[[#This Row],[titulo]]&amp;Final[[#This Row],[Territorio]]&amp;", "&amp;Final[[#This Row],[temporalidad]]</f>
        <v>Pirámide Poblacional comuna de Chanco, 2002-2021</v>
      </c>
    </row>
    <row r="125" spans="1:26" x14ac:dyDescent="0.35">
      <c r="A125">
        <v>1</v>
      </c>
      <c r="B125">
        <v>240</v>
      </c>
      <c r="C125" t="s">
        <v>377</v>
      </c>
      <c r="D125" t="s">
        <v>378</v>
      </c>
      <c r="E125" t="s">
        <v>1779</v>
      </c>
      <c r="F125" t="s">
        <v>1081</v>
      </c>
      <c r="G125" t="s">
        <v>376</v>
      </c>
      <c r="H125" t="s">
        <v>154</v>
      </c>
      <c r="I125" t="s">
        <v>731</v>
      </c>
      <c r="K125" t="s">
        <v>1085</v>
      </c>
      <c r="L125" t="s">
        <v>1082</v>
      </c>
      <c r="M125" t="s">
        <v>1083</v>
      </c>
      <c r="N125" t="s">
        <v>1087</v>
      </c>
      <c r="O125" t="s">
        <v>1086</v>
      </c>
      <c r="P125" t="s">
        <v>733</v>
      </c>
      <c r="Q125" t="s">
        <v>1433</v>
      </c>
      <c r="R125" s="20" t="s">
        <v>859</v>
      </c>
      <c r="S125" t="s">
        <v>735</v>
      </c>
      <c r="T125" t="s">
        <v>384</v>
      </c>
      <c r="U125">
        <v>7203</v>
      </c>
      <c r="W125" s="20" t="s">
        <v>1557</v>
      </c>
      <c r="X125" s="20" t="s">
        <v>509</v>
      </c>
      <c r="Z125" t="str">
        <f>+Final[[#This Row],[titulo]]&amp;Final[[#This Row],[Territorio]]&amp;", "&amp;Final[[#This Row],[temporalidad]]</f>
        <v>Pirámide Poblacional comuna de Pelluhue, 2002-2021</v>
      </c>
    </row>
    <row r="126" spans="1:26" x14ac:dyDescent="0.35">
      <c r="A126">
        <v>1</v>
      </c>
      <c r="B126">
        <v>240</v>
      </c>
      <c r="C126" t="s">
        <v>377</v>
      </c>
      <c r="D126" t="s">
        <v>378</v>
      </c>
      <c r="E126" t="s">
        <v>1779</v>
      </c>
      <c r="F126" t="s">
        <v>1081</v>
      </c>
      <c r="G126" t="s">
        <v>376</v>
      </c>
      <c r="H126" t="s">
        <v>155</v>
      </c>
      <c r="I126" t="s">
        <v>731</v>
      </c>
      <c r="K126" t="s">
        <v>1085</v>
      </c>
      <c r="L126" t="s">
        <v>1082</v>
      </c>
      <c r="M126" t="s">
        <v>1083</v>
      </c>
      <c r="N126" t="s">
        <v>1087</v>
      </c>
      <c r="O126" t="s">
        <v>1086</v>
      </c>
      <c r="P126" t="s">
        <v>733</v>
      </c>
      <c r="Q126" t="s">
        <v>1433</v>
      </c>
      <c r="R126" s="20" t="s">
        <v>860</v>
      </c>
      <c r="S126" t="s">
        <v>735</v>
      </c>
      <c r="T126" t="s">
        <v>384</v>
      </c>
      <c r="U126">
        <v>7301</v>
      </c>
      <c r="W126" s="20" t="s">
        <v>1558</v>
      </c>
      <c r="X126" s="20" t="s">
        <v>510</v>
      </c>
      <c r="Z126" t="str">
        <f>+Final[[#This Row],[titulo]]&amp;Final[[#This Row],[Territorio]]&amp;", "&amp;Final[[#This Row],[temporalidad]]</f>
        <v>Pirámide Poblacional comuna de Curicó, 2002-2021</v>
      </c>
    </row>
    <row r="127" spans="1:26" x14ac:dyDescent="0.35">
      <c r="A127">
        <v>1</v>
      </c>
      <c r="B127">
        <v>240</v>
      </c>
      <c r="C127" t="s">
        <v>377</v>
      </c>
      <c r="D127" t="s">
        <v>378</v>
      </c>
      <c r="E127" t="s">
        <v>1779</v>
      </c>
      <c r="F127" t="s">
        <v>1081</v>
      </c>
      <c r="G127" t="s">
        <v>376</v>
      </c>
      <c r="H127" t="s">
        <v>156</v>
      </c>
      <c r="I127" t="s">
        <v>731</v>
      </c>
      <c r="K127" t="s">
        <v>1085</v>
      </c>
      <c r="L127" t="s">
        <v>1082</v>
      </c>
      <c r="M127" t="s">
        <v>1083</v>
      </c>
      <c r="N127" t="s">
        <v>1087</v>
      </c>
      <c r="O127" t="s">
        <v>1086</v>
      </c>
      <c r="P127" t="s">
        <v>733</v>
      </c>
      <c r="Q127" t="s">
        <v>1433</v>
      </c>
      <c r="R127" s="20" t="s">
        <v>861</v>
      </c>
      <c r="S127" t="s">
        <v>735</v>
      </c>
      <c r="T127" t="s">
        <v>384</v>
      </c>
      <c r="U127">
        <v>7302</v>
      </c>
      <c r="W127" s="20" t="s">
        <v>1559</v>
      </c>
      <c r="X127" s="20" t="s">
        <v>511</v>
      </c>
      <c r="Z127" t="str">
        <f>+Final[[#This Row],[titulo]]&amp;Final[[#This Row],[Territorio]]&amp;", "&amp;Final[[#This Row],[temporalidad]]</f>
        <v>Pirámide Poblacional comuna de Hualañé, 2002-2021</v>
      </c>
    </row>
    <row r="128" spans="1:26" x14ac:dyDescent="0.35">
      <c r="A128">
        <v>1</v>
      </c>
      <c r="B128">
        <v>240</v>
      </c>
      <c r="C128" t="s">
        <v>377</v>
      </c>
      <c r="D128" t="s">
        <v>378</v>
      </c>
      <c r="E128" t="s">
        <v>1779</v>
      </c>
      <c r="F128" t="s">
        <v>1081</v>
      </c>
      <c r="G128" t="s">
        <v>376</v>
      </c>
      <c r="H128" t="s">
        <v>157</v>
      </c>
      <c r="I128" t="s">
        <v>731</v>
      </c>
      <c r="K128" t="s">
        <v>1085</v>
      </c>
      <c r="L128" t="s">
        <v>1082</v>
      </c>
      <c r="M128" t="s">
        <v>1083</v>
      </c>
      <c r="N128" t="s">
        <v>1087</v>
      </c>
      <c r="O128" t="s">
        <v>1086</v>
      </c>
      <c r="P128" t="s">
        <v>733</v>
      </c>
      <c r="Q128" t="s">
        <v>1433</v>
      </c>
      <c r="R128" s="20" t="s">
        <v>862</v>
      </c>
      <c r="S128" t="s">
        <v>735</v>
      </c>
      <c r="T128" t="s">
        <v>384</v>
      </c>
      <c r="U128">
        <v>7303</v>
      </c>
      <c r="W128" s="20" t="s">
        <v>1560</v>
      </c>
      <c r="X128" s="20" t="s">
        <v>512</v>
      </c>
      <c r="Z128" t="str">
        <f>+Final[[#This Row],[titulo]]&amp;Final[[#This Row],[Territorio]]&amp;", "&amp;Final[[#This Row],[temporalidad]]</f>
        <v>Pirámide Poblacional comuna de Licantén, 2002-2021</v>
      </c>
    </row>
    <row r="129" spans="1:26" x14ac:dyDescent="0.35">
      <c r="A129">
        <v>1</v>
      </c>
      <c r="B129">
        <v>240</v>
      </c>
      <c r="C129" t="s">
        <v>377</v>
      </c>
      <c r="D129" t="s">
        <v>378</v>
      </c>
      <c r="E129" t="s">
        <v>1779</v>
      </c>
      <c r="F129" t="s">
        <v>1081</v>
      </c>
      <c r="G129" t="s">
        <v>376</v>
      </c>
      <c r="H129" t="s">
        <v>158</v>
      </c>
      <c r="I129" t="s">
        <v>731</v>
      </c>
      <c r="K129" t="s">
        <v>1085</v>
      </c>
      <c r="L129" t="s">
        <v>1082</v>
      </c>
      <c r="M129" t="s">
        <v>1083</v>
      </c>
      <c r="N129" t="s">
        <v>1087</v>
      </c>
      <c r="O129" t="s">
        <v>1086</v>
      </c>
      <c r="P129" t="s">
        <v>733</v>
      </c>
      <c r="Q129" t="s">
        <v>1433</v>
      </c>
      <c r="R129" s="20" t="s">
        <v>863</v>
      </c>
      <c r="S129" t="s">
        <v>735</v>
      </c>
      <c r="T129" t="s">
        <v>384</v>
      </c>
      <c r="U129">
        <v>7304</v>
      </c>
      <c r="W129" s="20" t="s">
        <v>1561</v>
      </c>
      <c r="X129" s="20" t="s">
        <v>513</v>
      </c>
      <c r="Z129" t="str">
        <f>+Final[[#This Row],[titulo]]&amp;Final[[#This Row],[Territorio]]&amp;", "&amp;Final[[#This Row],[temporalidad]]</f>
        <v>Pirámide Poblacional comuna de Molina, 2002-2021</v>
      </c>
    </row>
    <row r="130" spans="1:26" x14ac:dyDescent="0.35">
      <c r="A130">
        <v>1</v>
      </c>
      <c r="B130">
        <v>240</v>
      </c>
      <c r="C130" t="s">
        <v>377</v>
      </c>
      <c r="D130" t="s">
        <v>378</v>
      </c>
      <c r="E130" t="s">
        <v>1779</v>
      </c>
      <c r="F130" t="s">
        <v>1081</v>
      </c>
      <c r="G130" t="s">
        <v>376</v>
      </c>
      <c r="H130" t="s">
        <v>159</v>
      </c>
      <c r="I130" t="s">
        <v>731</v>
      </c>
      <c r="K130" t="s">
        <v>1085</v>
      </c>
      <c r="L130" t="s">
        <v>1082</v>
      </c>
      <c r="M130" t="s">
        <v>1083</v>
      </c>
      <c r="N130" t="s">
        <v>1087</v>
      </c>
      <c r="O130" t="s">
        <v>1086</v>
      </c>
      <c r="P130" t="s">
        <v>733</v>
      </c>
      <c r="Q130" t="s">
        <v>1433</v>
      </c>
      <c r="R130" s="20" t="s">
        <v>864</v>
      </c>
      <c r="S130" t="s">
        <v>735</v>
      </c>
      <c r="T130" t="s">
        <v>384</v>
      </c>
      <c r="U130">
        <v>7305</v>
      </c>
      <c r="W130" s="20" t="s">
        <v>1562</v>
      </c>
      <c r="X130" s="20" t="s">
        <v>514</v>
      </c>
      <c r="Z130" t="str">
        <f>+Final[[#This Row],[titulo]]&amp;Final[[#This Row],[Territorio]]&amp;", "&amp;Final[[#This Row],[temporalidad]]</f>
        <v>Pirámide Poblacional comuna de Rauco, 2002-2021</v>
      </c>
    </row>
    <row r="131" spans="1:26" x14ac:dyDescent="0.35">
      <c r="A131">
        <v>1</v>
      </c>
      <c r="B131">
        <v>240</v>
      </c>
      <c r="C131" t="s">
        <v>377</v>
      </c>
      <c r="D131" t="s">
        <v>378</v>
      </c>
      <c r="E131" t="s">
        <v>1779</v>
      </c>
      <c r="F131" t="s">
        <v>1081</v>
      </c>
      <c r="G131" t="s">
        <v>376</v>
      </c>
      <c r="H131" t="s">
        <v>160</v>
      </c>
      <c r="I131" t="s">
        <v>731</v>
      </c>
      <c r="K131" t="s">
        <v>1085</v>
      </c>
      <c r="L131" t="s">
        <v>1082</v>
      </c>
      <c r="M131" t="s">
        <v>1083</v>
      </c>
      <c r="N131" t="s">
        <v>1087</v>
      </c>
      <c r="O131" t="s">
        <v>1086</v>
      </c>
      <c r="P131" t="s">
        <v>733</v>
      </c>
      <c r="Q131" t="s">
        <v>1433</v>
      </c>
      <c r="R131" s="20" t="s">
        <v>865</v>
      </c>
      <c r="S131" t="s">
        <v>735</v>
      </c>
      <c r="T131" t="s">
        <v>384</v>
      </c>
      <c r="U131">
        <v>7306</v>
      </c>
      <c r="W131" s="20" t="s">
        <v>1563</v>
      </c>
      <c r="X131" s="20" t="s">
        <v>515</v>
      </c>
      <c r="Z131" t="str">
        <f>+Final[[#This Row],[titulo]]&amp;Final[[#This Row],[Territorio]]&amp;", "&amp;Final[[#This Row],[temporalidad]]</f>
        <v>Pirámide Poblacional comuna de Romeral, 2002-2021</v>
      </c>
    </row>
    <row r="132" spans="1:26" x14ac:dyDescent="0.35">
      <c r="A132">
        <v>1</v>
      </c>
      <c r="B132">
        <v>240</v>
      </c>
      <c r="C132" t="s">
        <v>377</v>
      </c>
      <c r="D132" t="s">
        <v>378</v>
      </c>
      <c r="E132" t="s">
        <v>1779</v>
      </c>
      <c r="F132" t="s">
        <v>1081</v>
      </c>
      <c r="G132" t="s">
        <v>376</v>
      </c>
      <c r="H132" t="s">
        <v>161</v>
      </c>
      <c r="I132" t="s">
        <v>731</v>
      </c>
      <c r="K132" t="s">
        <v>1085</v>
      </c>
      <c r="L132" t="s">
        <v>1082</v>
      </c>
      <c r="M132" t="s">
        <v>1083</v>
      </c>
      <c r="N132" t="s">
        <v>1087</v>
      </c>
      <c r="O132" t="s">
        <v>1086</v>
      </c>
      <c r="P132" t="s">
        <v>733</v>
      </c>
      <c r="Q132" t="s">
        <v>1433</v>
      </c>
      <c r="R132" s="20" t="s">
        <v>866</v>
      </c>
      <c r="S132" t="s">
        <v>735</v>
      </c>
      <c r="T132" t="s">
        <v>384</v>
      </c>
      <c r="U132">
        <v>7307</v>
      </c>
      <c r="W132" s="20" t="s">
        <v>1564</v>
      </c>
      <c r="X132" s="20" t="s">
        <v>516</v>
      </c>
      <c r="Z132" t="str">
        <f>+Final[[#This Row],[titulo]]&amp;Final[[#This Row],[Territorio]]&amp;", "&amp;Final[[#This Row],[temporalidad]]</f>
        <v>Pirámide Poblacional comuna de Sagrada Familia, 2002-2021</v>
      </c>
    </row>
    <row r="133" spans="1:26" x14ac:dyDescent="0.35">
      <c r="A133">
        <v>1</v>
      </c>
      <c r="B133">
        <v>240</v>
      </c>
      <c r="C133" t="s">
        <v>377</v>
      </c>
      <c r="D133" t="s">
        <v>378</v>
      </c>
      <c r="E133" t="s">
        <v>1779</v>
      </c>
      <c r="F133" t="s">
        <v>1081</v>
      </c>
      <c r="G133" t="s">
        <v>376</v>
      </c>
      <c r="H133" t="s">
        <v>162</v>
      </c>
      <c r="I133" t="s">
        <v>731</v>
      </c>
      <c r="K133" t="s">
        <v>1085</v>
      </c>
      <c r="L133" t="s">
        <v>1082</v>
      </c>
      <c r="M133" t="s">
        <v>1083</v>
      </c>
      <c r="N133" t="s">
        <v>1087</v>
      </c>
      <c r="O133" t="s">
        <v>1086</v>
      </c>
      <c r="P133" t="s">
        <v>733</v>
      </c>
      <c r="Q133" t="s">
        <v>1433</v>
      </c>
      <c r="R133" s="20" t="s">
        <v>867</v>
      </c>
      <c r="S133" t="s">
        <v>735</v>
      </c>
      <c r="T133" t="s">
        <v>384</v>
      </c>
      <c r="U133">
        <v>7308</v>
      </c>
      <c r="W133" s="20" t="s">
        <v>1565</v>
      </c>
      <c r="X133" s="20" t="s">
        <v>517</v>
      </c>
      <c r="Z133" t="str">
        <f>+Final[[#This Row],[titulo]]&amp;Final[[#This Row],[Territorio]]&amp;", "&amp;Final[[#This Row],[temporalidad]]</f>
        <v>Pirámide Poblacional comuna de Teno, 2002-2021</v>
      </c>
    </row>
    <row r="134" spans="1:26" x14ac:dyDescent="0.35">
      <c r="A134">
        <v>1</v>
      </c>
      <c r="B134">
        <v>240</v>
      </c>
      <c r="C134" t="s">
        <v>377</v>
      </c>
      <c r="D134" t="s">
        <v>378</v>
      </c>
      <c r="E134" t="s">
        <v>1779</v>
      </c>
      <c r="F134" t="s">
        <v>1081</v>
      </c>
      <c r="G134" t="s">
        <v>376</v>
      </c>
      <c r="H134" t="s">
        <v>163</v>
      </c>
      <c r="I134" t="s">
        <v>731</v>
      </c>
      <c r="K134" t="s">
        <v>1085</v>
      </c>
      <c r="L134" t="s">
        <v>1082</v>
      </c>
      <c r="M134" t="s">
        <v>1083</v>
      </c>
      <c r="N134" t="s">
        <v>1087</v>
      </c>
      <c r="O134" t="s">
        <v>1086</v>
      </c>
      <c r="P134" t="s">
        <v>733</v>
      </c>
      <c r="Q134" t="s">
        <v>1433</v>
      </c>
      <c r="R134" s="20" t="s">
        <v>868</v>
      </c>
      <c r="S134" t="s">
        <v>735</v>
      </c>
      <c r="T134" t="s">
        <v>384</v>
      </c>
      <c r="U134">
        <v>7309</v>
      </c>
      <c r="W134" s="20" t="s">
        <v>1566</v>
      </c>
      <c r="X134" s="20" t="s">
        <v>518</v>
      </c>
      <c r="Z134" t="str">
        <f>+Final[[#This Row],[titulo]]&amp;Final[[#This Row],[Territorio]]&amp;", "&amp;Final[[#This Row],[temporalidad]]</f>
        <v>Pirámide Poblacional comuna de Vichuquén, 2002-2021</v>
      </c>
    </row>
    <row r="135" spans="1:26" x14ac:dyDescent="0.35">
      <c r="A135">
        <v>1</v>
      </c>
      <c r="B135">
        <v>240</v>
      </c>
      <c r="C135" t="s">
        <v>377</v>
      </c>
      <c r="D135" t="s">
        <v>378</v>
      </c>
      <c r="E135" t="s">
        <v>1779</v>
      </c>
      <c r="F135" t="s">
        <v>1081</v>
      </c>
      <c r="G135" t="s">
        <v>376</v>
      </c>
      <c r="H135" t="s">
        <v>164</v>
      </c>
      <c r="I135" t="s">
        <v>731</v>
      </c>
      <c r="K135" t="s">
        <v>1085</v>
      </c>
      <c r="L135" t="s">
        <v>1082</v>
      </c>
      <c r="M135" t="s">
        <v>1083</v>
      </c>
      <c r="N135" t="s">
        <v>1087</v>
      </c>
      <c r="O135" t="s">
        <v>1086</v>
      </c>
      <c r="P135" t="s">
        <v>733</v>
      </c>
      <c r="Q135" t="s">
        <v>1433</v>
      </c>
      <c r="R135" s="20" t="s">
        <v>869</v>
      </c>
      <c r="S135" t="s">
        <v>735</v>
      </c>
      <c r="T135" t="s">
        <v>384</v>
      </c>
      <c r="U135">
        <v>7401</v>
      </c>
      <c r="W135" s="20" t="s">
        <v>1567</v>
      </c>
      <c r="X135" s="20" t="s">
        <v>519</v>
      </c>
      <c r="Z135" t="str">
        <f>+Final[[#This Row],[titulo]]&amp;Final[[#This Row],[Territorio]]&amp;", "&amp;Final[[#This Row],[temporalidad]]</f>
        <v>Pirámide Poblacional comuna de Linares, 2002-2021</v>
      </c>
    </row>
    <row r="136" spans="1:26" x14ac:dyDescent="0.35">
      <c r="A136">
        <v>1</v>
      </c>
      <c r="B136">
        <v>240</v>
      </c>
      <c r="C136" t="s">
        <v>377</v>
      </c>
      <c r="D136" t="s">
        <v>378</v>
      </c>
      <c r="E136" t="s">
        <v>1779</v>
      </c>
      <c r="F136" t="s">
        <v>1081</v>
      </c>
      <c r="G136" t="s">
        <v>376</v>
      </c>
      <c r="H136" t="s">
        <v>165</v>
      </c>
      <c r="I136" t="s">
        <v>731</v>
      </c>
      <c r="K136" t="s">
        <v>1085</v>
      </c>
      <c r="L136" t="s">
        <v>1082</v>
      </c>
      <c r="M136" t="s">
        <v>1083</v>
      </c>
      <c r="N136" t="s">
        <v>1087</v>
      </c>
      <c r="O136" t="s">
        <v>1086</v>
      </c>
      <c r="P136" t="s">
        <v>733</v>
      </c>
      <c r="Q136" t="s">
        <v>1433</v>
      </c>
      <c r="R136" s="20" t="s">
        <v>870</v>
      </c>
      <c r="S136" t="s">
        <v>735</v>
      </c>
      <c r="T136" t="s">
        <v>384</v>
      </c>
      <c r="U136">
        <v>7402</v>
      </c>
      <c r="W136" s="20" t="s">
        <v>1568</v>
      </c>
      <c r="X136" s="20" t="s">
        <v>520</v>
      </c>
      <c r="Z136" t="str">
        <f>+Final[[#This Row],[titulo]]&amp;Final[[#This Row],[Territorio]]&amp;", "&amp;Final[[#This Row],[temporalidad]]</f>
        <v>Pirámide Poblacional comuna de Colbún, 2002-2021</v>
      </c>
    </row>
    <row r="137" spans="1:26" x14ac:dyDescent="0.35">
      <c r="A137">
        <v>1</v>
      </c>
      <c r="B137">
        <v>240</v>
      </c>
      <c r="C137" t="s">
        <v>377</v>
      </c>
      <c r="D137" t="s">
        <v>378</v>
      </c>
      <c r="E137" t="s">
        <v>1779</v>
      </c>
      <c r="F137" t="s">
        <v>1081</v>
      </c>
      <c r="G137" t="s">
        <v>376</v>
      </c>
      <c r="H137" t="s">
        <v>166</v>
      </c>
      <c r="I137" t="s">
        <v>731</v>
      </c>
      <c r="K137" t="s">
        <v>1085</v>
      </c>
      <c r="L137" t="s">
        <v>1082</v>
      </c>
      <c r="M137" t="s">
        <v>1083</v>
      </c>
      <c r="N137" t="s">
        <v>1087</v>
      </c>
      <c r="O137" t="s">
        <v>1086</v>
      </c>
      <c r="P137" t="s">
        <v>733</v>
      </c>
      <c r="Q137" t="s">
        <v>1433</v>
      </c>
      <c r="R137" s="20" t="s">
        <v>871</v>
      </c>
      <c r="S137" t="s">
        <v>735</v>
      </c>
      <c r="T137" t="s">
        <v>384</v>
      </c>
      <c r="U137">
        <v>7403</v>
      </c>
      <c r="W137" s="20" t="s">
        <v>1569</v>
      </c>
      <c r="X137" s="20" t="s">
        <v>521</v>
      </c>
      <c r="Z137" t="str">
        <f>+Final[[#This Row],[titulo]]&amp;Final[[#This Row],[Territorio]]&amp;", "&amp;Final[[#This Row],[temporalidad]]</f>
        <v>Pirámide Poblacional comuna de Longaví, 2002-2021</v>
      </c>
    </row>
    <row r="138" spans="1:26" x14ac:dyDescent="0.35">
      <c r="A138">
        <v>1</v>
      </c>
      <c r="B138">
        <v>240</v>
      </c>
      <c r="C138" t="s">
        <v>377</v>
      </c>
      <c r="D138" t="s">
        <v>378</v>
      </c>
      <c r="E138" t="s">
        <v>1779</v>
      </c>
      <c r="F138" t="s">
        <v>1081</v>
      </c>
      <c r="G138" t="s">
        <v>376</v>
      </c>
      <c r="H138" t="s">
        <v>167</v>
      </c>
      <c r="I138" t="s">
        <v>731</v>
      </c>
      <c r="K138" t="s">
        <v>1085</v>
      </c>
      <c r="L138" t="s">
        <v>1082</v>
      </c>
      <c r="M138" t="s">
        <v>1083</v>
      </c>
      <c r="N138" t="s">
        <v>1087</v>
      </c>
      <c r="O138" t="s">
        <v>1086</v>
      </c>
      <c r="P138" t="s">
        <v>733</v>
      </c>
      <c r="Q138" t="s">
        <v>1433</v>
      </c>
      <c r="R138" s="20" t="s">
        <v>872</v>
      </c>
      <c r="S138" t="s">
        <v>735</v>
      </c>
      <c r="T138" t="s">
        <v>384</v>
      </c>
      <c r="U138">
        <v>7404</v>
      </c>
      <c r="W138" s="20" t="s">
        <v>1570</v>
      </c>
      <c r="X138" s="20" t="s">
        <v>522</v>
      </c>
      <c r="Z138" t="str">
        <f>+Final[[#This Row],[titulo]]&amp;Final[[#This Row],[Territorio]]&amp;", "&amp;Final[[#This Row],[temporalidad]]</f>
        <v>Pirámide Poblacional comuna de Parral, 2002-2021</v>
      </c>
    </row>
    <row r="139" spans="1:26" x14ac:dyDescent="0.35">
      <c r="A139">
        <v>1</v>
      </c>
      <c r="B139">
        <v>240</v>
      </c>
      <c r="C139" t="s">
        <v>377</v>
      </c>
      <c r="D139" t="s">
        <v>378</v>
      </c>
      <c r="E139" t="s">
        <v>1779</v>
      </c>
      <c r="F139" t="s">
        <v>1081</v>
      </c>
      <c r="G139" t="s">
        <v>376</v>
      </c>
      <c r="H139" t="s">
        <v>168</v>
      </c>
      <c r="I139" t="s">
        <v>731</v>
      </c>
      <c r="K139" t="s">
        <v>1085</v>
      </c>
      <c r="L139" t="s">
        <v>1082</v>
      </c>
      <c r="M139" t="s">
        <v>1083</v>
      </c>
      <c r="N139" t="s">
        <v>1087</v>
      </c>
      <c r="O139" t="s">
        <v>1086</v>
      </c>
      <c r="P139" t="s">
        <v>733</v>
      </c>
      <c r="Q139" t="s">
        <v>1433</v>
      </c>
      <c r="R139" s="20" t="s">
        <v>873</v>
      </c>
      <c r="S139" t="s">
        <v>735</v>
      </c>
      <c r="T139" t="s">
        <v>384</v>
      </c>
      <c r="U139">
        <v>7405</v>
      </c>
      <c r="W139" s="20" t="s">
        <v>1571</v>
      </c>
      <c r="X139" s="20" t="s">
        <v>523</v>
      </c>
      <c r="Z139" t="str">
        <f>+Final[[#This Row],[titulo]]&amp;Final[[#This Row],[Territorio]]&amp;", "&amp;Final[[#This Row],[temporalidad]]</f>
        <v>Pirámide Poblacional comuna de Retiro, 2002-2021</v>
      </c>
    </row>
    <row r="140" spans="1:26" x14ac:dyDescent="0.35">
      <c r="A140">
        <v>1</v>
      </c>
      <c r="B140">
        <v>240</v>
      </c>
      <c r="C140" t="s">
        <v>377</v>
      </c>
      <c r="D140" t="s">
        <v>378</v>
      </c>
      <c r="E140" t="s">
        <v>1779</v>
      </c>
      <c r="F140" t="s">
        <v>1081</v>
      </c>
      <c r="G140" t="s">
        <v>376</v>
      </c>
      <c r="H140" t="s">
        <v>169</v>
      </c>
      <c r="I140" t="s">
        <v>731</v>
      </c>
      <c r="K140" t="s">
        <v>1085</v>
      </c>
      <c r="L140" t="s">
        <v>1082</v>
      </c>
      <c r="M140" t="s">
        <v>1083</v>
      </c>
      <c r="N140" t="s">
        <v>1087</v>
      </c>
      <c r="O140" t="s">
        <v>1086</v>
      </c>
      <c r="P140" t="s">
        <v>733</v>
      </c>
      <c r="Q140" t="s">
        <v>1433</v>
      </c>
      <c r="R140" s="20" t="s">
        <v>874</v>
      </c>
      <c r="S140" t="s">
        <v>735</v>
      </c>
      <c r="T140" t="s">
        <v>384</v>
      </c>
      <c r="U140">
        <v>7406</v>
      </c>
      <c r="W140" s="20" t="s">
        <v>1572</v>
      </c>
      <c r="X140" s="20" t="s">
        <v>524</v>
      </c>
      <c r="Z140" t="str">
        <f>+Final[[#This Row],[titulo]]&amp;Final[[#This Row],[Territorio]]&amp;", "&amp;Final[[#This Row],[temporalidad]]</f>
        <v>Pirámide Poblacional comuna de San Javier, 2002-2021</v>
      </c>
    </row>
    <row r="141" spans="1:26" x14ac:dyDescent="0.35">
      <c r="A141">
        <v>1</v>
      </c>
      <c r="B141">
        <v>240</v>
      </c>
      <c r="C141" t="s">
        <v>377</v>
      </c>
      <c r="D141" t="s">
        <v>378</v>
      </c>
      <c r="E141" t="s">
        <v>1779</v>
      </c>
      <c r="F141" t="s">
        <v>1081</v>
      </c>
      <c r="G141" t="s">
        <v>376</v>
      </c>
      <c r="H141" t="s">
        <v>170</v>
      </c>
      <c r="I141" t="s">
        <v>731</v>
      </c>
      <c r="K141" t="s">
        <v>1085</v>
      </c>
      <c r="L141" t="s">
        <v>1082</v>
      </c>
      <c r="M141" t="s">
        <v>1083</v>
      </c>
      <c r="N141" t="s">
        <v>1087</v>
      </c>
      <c r="O141" t="s">
        <v>1086</v>
      </c>
      <c r="P141" t="s">
        <v>733</v>
      </c>
      <c r="Q141" t="s">
        <v>1433</v>
      </c>
      <c r="R141" s="20" t="s">
        <v>875</v>
      </c>
      <c r="S141" t="s">
        <v>735</v>
      </c>
      <c r="T141" t="s">
        <v>384</v>
      </c>
      <c r="U141">
        <v>7407</v>
      </c>
      <c r="W141" s="20" t="s">
        <v>1573</v>
      </c>
      <c r="X141" s="20" t="s">
        <v>525</v>
      </c>
      <c r="Z141" t="str">
        <f>+Final[[#This Row],[titulo]]&amp;Final[[#This Row],[Territorio]]&amp;", "&amp;Final[[#This Row],[temporalidad]]</f>
        <v>Pirámide Poblacional comuna de Villa Alegre, 2002-2021</v>
      </c>
    </row>
    <row r="142" spans="1:26" x14ac:dyDescent="0.35">
      <c r="A142">
        <v>1</v>
      </c>
      <c r="B142">
        <v>240</v>
      </c>
      <c r="C142" t="s">
        <v>377</v>
      </c>
      <c r="D142" t="s">
        <v>378</v>
      </c>
      <c r="E142" t="s">
        <v>1779</v>
      </c>
      <c r="F142" t="s">
        <v>1081</v>
      </c>
      <c r="G142" t="s">
        <v>376</v>
      </c>
      <c r="H142" t="s">
        <v>171</v>
      </c>
      <c r="I142" t="s">
        <v>731</v>
      </c>
      <c r="K142" t="s">
        <v>1085</v>
      </c>
      <c r="L142" t="s">
        <v>1082</v>
      </c>
      <c r="M142" t="s">
        <v>1083</v>
      </c>
      <c r="N142" t="s">
        <v>1087</v>
      </c>
      <c r="O142" t="s">
        <v>1086</v>
      </c>
      <c r="P142" t="s">
        <v>733</v>
      </c>
      <c r="Q142" t="s">
        <v>1433</v>
      </c>
      <c r="R142" s="20" t="s">
        <v>876</v>
      </c>
      <c r="S142" t="s">
        <v>735</v>
      </c>
      <c r="T142" t="s">
        <v>384</v>
      </c>
      <c r="U142">
        <v>7408</v>
      </c>
      <c r="W142" s="20" t="s">
        <v>1574</v>
      </c>
      <c r="X142" s="20" t="s">
        <v>526</v>
      </c>
      <c r="Z142" t="str">
        <f>+Final[[#This Row],[titulo]]&amp;Final[[#This Row],[Territorio]]&amp;", "&amp;Final[[#This Row],[temporalidad]]</f>
        <v>Pirámide Poblacional comuna de Yerbas Buenas, 2002-2021</v>
      </c>
    </row>
    <row r="143" spans="1:26" x14ac:dyDescent="0.35">
      <c r="A143">
        <v>1</v>
      </c>
      <c r="B143">
        <v>240</v>
      </c>
      <c r="C143" t="s">
        <v>377</v>
      </c>
      <c r="D143" t="s">
        <v>378</v>
      </c>
      <c r="E143" t="s">
        <v>1779</v>
      </c>
      <c r="F143" t="s">
        <v>1081</v>
      </c>
      <c r="G143" t="s">
        <v>376</v>
      </c>
      <c r="H143" t="s">
        <v>172</v>
      </c>
      <c r="I143" t="s">
        <v>731</v>
      </c>
      <c r="K143" t="s">
        <v>1085</v>
      </c>
      <c r="L143" t="s">
        <v>1082</v>
      </c>
      <c r="M143" t="s">
        <v>1083</v>
      </c>
      <c r="N143" t="s">
        <v>1087</v>
      </c>
      <c r="O143" t="s">
        <v>1086</v>
      </c>
      <c r="P143" t="s">
        <v>733</v>
      </c>
      <c r="Q143" t="s">
        <v>1433</v>
      </c>
      <c r="R143" s="20" t="s">
        <v>877</v>
      </c>
      <c r="S143" t="s">
        <v>735</v>
      </c>
      <c r="T143" t="s">
        <v>384</v>
      </c>
      <c r="U143">
        <v>8101</v>
      </c>
      <c r="W143" s="20" t="s">
        <v>1575</v>
      </c>
      <c r="X143" s="20" t="s">
        <v>527</v>
      </c>
      <c r="Z143" t="str">
        <f>+Final[[#This Row],[titulo]]&amp;Final[[#This Row],[Territorio]]&amp;", "&amp;Final[[#This Row],[temporalidad]]</f>
        <v>Pirámide Poblacional comuna de Concepción, 2002-2021</v>
      </c>
    </row>
    <row r="144" spans="1:26" x14ac:dyDescent="0.35">
      <c r="A144">
        <v>1</v>
      </c>
      <c r="B144">
        <v>240</v>
      </c>
      <c r="C144" t="s">
        <v>377</v>
      </c>
      <c r="D144" t="s">
        <v>378</v>
      </c>
      <c r="E144" t="s">
        <v>1779</v>
      </c>
      <c r="F144" t="s">
        <v>1081</v>
      </c>
      <c r="G144" t="s">
        <v>376</v>
      </c>
      <c r="H144" t="s">
        <v>173</v>
      </c>
      <c r="I144" t="s">
        <v>731</v>
      </c>
      <c r="K144" t="s">
        <v>1085</v>
      </c>
      <c r="L144" t="s">
        <v>1082</v>
      </c>
      <c r="M144" t="s">
        <v>1083</v>
      </c>
      <c r="N144" t="s">
        <v>1087</v>
      </c>
      <c r="O144" t="s">
        <v>1086</v>
      </c>
      <c r="P144" t="s">
        <v>733</v>
      </c>
      <c r="Q144" t="s">
        <v>1433</v>
      </c>
      <c r="R144" s="20" t="s">
        <v>878</v>
      </c>
      <c r="S144" t="s">
        <v>735</v>
      </c>
      <c r="T144" t="s">
        <v>384</v>
      </c>
      <c r="U144">
        <v>8102</v>
      </c>
      <c r="W144" s="20" t="s">
        <v>1576</v>
      </c>
      <c r="X144" s="20" t="s">
        <v>528</v>
      </c>
      <c r="Z144" t="str">
        <f>+Final[[#This Row],[titulo]]&amp;Final[[#This Row],[Territorio]]&amp;", "&amp;Final[[#This Row],[temporalidad]]</f>
        <v>Pirámide Poblacional comuna de Coronel, 2002-2021</v>
      </c>
    </row>
    <row r="145" spans="1:26" x14ac:dyDescent="0.35">
      <c r="A145">
        <v>1</v>
      </c>
      <c r="B145">
        <v>240</v>
      </c>
      <c r="C145" t="s">
        <v>377</v>
      </c>
      <c r="D145" t="s">
        <v>378</v>
      </c>
      <c r="E145" t="s">
        <v>1779</v>
      </c>
      <c r="F145" t="s">
        <v>1081</v>
      </c>
      <c r="G145" t="s">
        <v>376</v>
      </c>
      <c r="H145" t="s">
        <v>174</v>
      </c>
      <c r="I145" t="s">
        <v>731</v>
      </c>
      <c r="K145" t="s">
        <v>1085</v>
      </c>
      <c r="L145" t="s">
        <v>1082</v>
      </c>
      <c r="M145" t="s">
        <v>1083</v>
      </c>
      <c r="N145" t="s">
        <v>1087</v>
      </c>
      <c r="O145" t="s">
        <v>1086</v>
      </c>
      <c r="P145" t="s">
        <v>733</v>
      </c>
      <c r="Q145" t="s">
        <v>1433</v>
      </c>
      <c r="R145" s="20" t="s">
        <v>879</v>
      </c>
      <c r="S145" t="s">
        <v>735</v>
      </c>
      <c r="T145" t="s">
        <v>384</v>
      </c>
      <c r="U145">
        <v>8103</v>
      </c>
      <c r="W145" s="20" t="s">
        <v>1577</v>
      </c>
      <c r="X145" s="20" t="s">
        <v>529</v>
      </c>
      <c r="Z145" t="str">
        <f>+Final[[#This Row],[titulo]]&amp;Final[[#This Row],[Territorio]]&amp;", "&amp;Final[[#This Row],[temporalidad]]</f>
        <v>Pirámide Poblacional comuna de Chiguayante, 2002-2021</v>
      </c>
    </row>
    <row r="146" spans="1:26" x14ac:dyDescent="0.35">
      <c r="A146">
        <v>1</v>
      </c>
      <c r="B146">
        <v>240</v>
      </c>
      <c r="C146" t="s">
        <v>377</v>
      </c>
      <c r="D146" t="s">
        <v>378</v>
      </c>
      <c r="E146" t="s">
        <v>1779</v>
      </c>
      <c r="F146" t="s">
        <v>1081</v>
      </c>
      <c r="G146" t="s">
        <v>376</v>
      </c>
      <c r="H146" t="s">
        <v>175</v>
      </c>
      <c r="I146" t="s">
        <v>731</v>
      </c>
      <c r="K146" t="s">
        <v>1085</v>
      </c>
      <c r="L146" t="s">
        <v>1082</v>
      </c>
      <c r="M146" t="s">
        <v>1083</v>
      </c>
      <c r="N146" t="s">
        <v>1087</v>
      </c>
      <c r="O146" t="s">
        <v>1086</v>
      </c>
      <c r="P146" t="s">
        <v>733</v>
      </c>
      <c r="Q146" t="s">
        <v>1433</v>
      </c>
      <c r="R146" s="20" t="s">
        <v>880</v>
      </c>
      <c r="S146" t="s">
        <v>735</v>
      </c>
      <c r="T146" t="s">
        <v>384</v>
      </c>
      <c r="U146">
        <v>8104</v>
      </c>
      <c r="W146" s="20" t="s">
        <v>1578</v>
      </c>
      <c r="X146" s="20" t="s">
        <v>530</v>
      </c>
      <c r="Z146" t="str">
        <f>+Final[[#This Row],[titulo]]&amp;Final[[#This Row],[Territorio]]&amp;", "&amp;Final[[#This Row],[temporalidad]]</f>
        <v>Pirámide Poblacional comuna de Florida, 2002-2021</v>
      </c>
    </row>
    <row r="147" spans="1:26" x14ac:dyDescent="0.35">
      <c r="A147">
        <v>1</v>
      </c>
      <c r="B147">
        <v>240</v>
      </c>
      <c r="C147" t="s">
        <v>377</v>
      </c>
      <c r="D147" t="s">
        <v>378</v>
      </c>
      <c r="E147" t="s">
        <v>1779</v>
      </c>
      <c r="F147" t="s">
        <v>1081</v>
      </c>
      <c r="G147" t="s">
        <v>376</v>
      </c>
      <c r="H147" t="s">
        <v>176</v>
      </c>
      <c r="I147" t="s">
        <v>731</v>
      </c>
      <c r="K147" t="s">
        <v>1085</v>
      </c>
      <c r="L147" t="s">
        <v>1082</v>
      </c>
      <c r="M147" t="s">
        <v>1083</v>
      </c>
      <c r="N147" t="s">
        <v>1087</v>
      </c>
      <c r="O147" t="s">
        <v>1086</v>
      </c>
      <c r="P147" t="s">
        <v>733</v>
      </c>
      <c r="Q147" t="s">
        <v>1433</v>
      </c>
      <c r="R147" s="20" t="s">
        <v>881</v>
      </c>
      <c r="S147" t="s">
        <v>735</v>
      </c>
      <c r="T147" t="s">
        <v>384</v>
      </c>
      <c r="U147">
        <v>8105</v>
      </c>
      <c r="W147" s="20" t="s">
        <v>1579</v>
      </c>
      <c r="X147" s="20" t="s">
        <v>531</v>
      </c>
      <c r="Z147" t="str">
        <f>+Final[[#This Row],[titulo]]&amp;Final[[#This Row],[Territorio]]&amp;", "&amp;Final[[#This Row],[temporalidad]]</f>
        <v>Pirámide Poblacional comuna de Hualqui, 2002-2021</v>
      </c>
    </row>
    <row r="148" spans="1:26" x14ac:dyDescent="0.35">
      <c r="A148">
        <v>1</v>
      </c>
      <c r="B148">
        <v>240</v>
      </c>
      <c r="C148" t="s">
        <v>377</v>
      </c>
      <c r="D148" t="s">
        <v>378</v>
      </c>
      <c r="E148" t="s">
        <v>1779</v>
      </c>
      <c r="F148" t="s">
        <v>1081</v>
      </c>
      <c r="G148" t="s">
        <v>376</v>
      </c>
      <c r="H148" t="s">
        <v>177</v>
      </c>
      <c r="I148" t="s">
        <v>731</v>
      </c>
      <c r="K148" t="s">
        <v>1085</v>
      </c>
      <c r="L148" t="s">
        <v>1082</v>
      </c>
      <c r="M148" t="s">
        <v>1083</v>
      </c>
      <c r="N148" t="s">
        <v>1087</v>
      </c>
      <c r="O148" t="s">
        <v>1086</v>
      </c>
      <c r="P148" t="s">
        <v>733</v>
      </c>
      <c r="Q148" t="s">
        <v>1433</v>
      </c>
      <c r="R148" s="20" t="s">
        <v>882</v>
      </c>
      <c r="S148" t="s">
        <v>735</v>
      </c>
      <c r="T148" t="s">
        <v>384</v>
      </c>
      <c r="U148">
        <v>8106</v>
      </c>
      <c r="W148" s="20" t="s">
        <v>1580</v>
      </c>
      <c r="X148" s="20" t="s">
        <v>532</v>
      </c>
      <c r="Z148" t="str">
        <f>+Final[[#This Row],[titulo]]&amp;Final[[#This Row],[Territorio]]&amp;", "&amp;Final[[#This Row],[temporalidad]]</f>
        <v>Pirámide Poblacional comuna de Lota, 2002-2021</v>
      </c>
    </row>
    <row r="149" spans="1:26" x14ac:dyDescent="0.35">
      <c r="A149">
        <v>1</v>
      </c>
      <c r="B149">
        <v>240</v>
      </c>
      <c r="C149" t="s">
        <v>377</v>
      </c>
      <c r="D149" t="s">
        <v>378</v>
      </c>
      <c r="E149" t="s">
        <v>1779</v>
      </c>
      <c r="F149" t="s">
        <v>1081</v>
      </c>
      <c r="G149" t="s">
        <v>376</v>
      </c>
      <c r="H149" t="s">
        <v>178</v>
      </c>
      <c r="I149" t="s">
        <v>731</v>
      </c>
      <c r="K149" t="s">
        <v>1085</v>
      </c>
      <c r="L149" t="s">
        <v>1082</v>
      </c>
      <c r="M149" t="s">
        <v>1083</v>
      </c>
      <c r="N149" t="s">
        <v>1087</v>
      </c>
      <c r="O149" t="s">
        <v>1086</v>
      </c>
      <c r="P149" t="s">
        <v>733</v>
      </c>
      <c r="Q149" t="s">
        <v>1433</v>
      </c>
      <c r="R149" s="20" t="s">
        <v>883</v>
      </c>
      <c r="S149" t="s">
        <v>735</v>
      </c>
      <c r="T149" t="s">
        <v>384</v>
      </c>
      <c r="U149">
        <v>8107</v>
      </c>
      <c r="W149" s="20" t="s">
        <v>1581</v>
      </c>
      <c r="X149" s="20" t="s">
        <v>533</v>
      </c>
      <c r="Z149" t="str">
        <f>+Final[[#This Row],[titulo]]&amp;Final[[#This Row],[Territorio]]&amp;", "&amp;Final[[#This Row],[temporalidad]]</f>
        <v>Pirámide Poblacional comuna de Penco, 2002-2021</v>
      </c>
    </row>
    <row r="150" spans="1:26" x14ac:dyDescent="0.35">
      <c r="A150">
        <v>1</v>
      </c>
      <c r="B150">
        <v>240</v>
      </c>
      <c r="C150" t="s">
        <v>377</v>
      </c>
      <c r="D150" t="s">
        <v>378</v>
      </c>
      <c r="E150" t="s">
        <v>1779</v>
      </c>
      <c r="F150" t="s">
        <v>1081</v>
      </c>
      <c r="G150" t="s">
        <v>376</v>
      </c>
      <c r="H150" t="s">
        <v>179</v>
      </c>
      <c r="I150" t="s">
        <v>731</v>
      </c>
      <c r="K150" t="s">
        <v>1085</v>
      </c>
      <c r="L150" t="s">
        <v>1082</v>
      </c>
      <c r="M150" t="s">
        <v>1083</v>
      </c>
      <c r="N150" t="s">
        <v>1087</v>
      </c>
      <c r="O150" t="s">
        <v>1086</v>
      </c>
      <c r="P150" t="s">
        <v>733</v>
      </c>
      <c r="Q150" t="s">
        <v>1433</v>
      </c>
      <c r="R150" s="20" t="s">
        <v>884</v>
      </c>
      <c r="S150" t="s">
        <v>735</v>
      </c>
      <c r="T150" t="s">
        <v>384</v>
      </c>
      <c r="U150">
        <v>8108</v>
      </c>
      <c r="W150" s="20" t="s">
        <v>1582</v>
      </c>
      <c r="X150" s="20" t="s">
        <v>534</v>
      </c>
      <c r="Z150" t="str">
        <f>+Final[[#This Row],[titulo]]&amp;Final[[#This Row],[Territorio]]&amp;", "&amp;Final[[#This Row],[temporalidad]]</f>
        <v>Pirámide Poblacional comuna de San Pedro de la Paz, 2002-2021</v>
      </c>
    </row>
    <row r="151" spans="1:26" x14ac:dyDescent="0.35">
      <c r="A151">
        <v>1</v>
      </c>
      <c r="B151">
        <v>240</v>
      </c>
      <c r="C151" t="s">
        <v>377</v>
      </c>
      <c r="D151" t="s">
        <v>378</v>
      </c>
      <c r="E151" t="s">
        <v>1779</v>
      </c>
      <c r="F151" t="s">
        <v>1081</v>
      </c>
      <c r="G151" t="s">
        <v>376</v>
      </c>
      <c r="H151" t="s">
        <v>180</v>
      </c>
      <c r="I151" t="s">
        <v>731</v>
      </c>
      <c r="K151" t="s">
        <v>1085</v>
      </c>
      <c r="L151" t="s">
        <v>1082</v>
      </c>
      <c r="M151" t="s">
        <v>1083</v>
      </c>
      <c r="N151" t="s">
        <v>1087</v>
      </c>
      <c r="O151" t="s">
        <v>1086</v>
      </c>
      <c r="P151" t="s">
        <v>733</v>
      </c>
      <c r="Q151" t="s">
        <v>1433</v>
      </c>
      <c r="R151" s="20" t="s">
        <v>885</v>
      </c>
      <c r="S151" t="s">
        <v>735</v>
      </c>
      <c r="T151" t="s">
        <v>384</v>
      </c>
      <c r="U151">
        <v>8109</v>
      </c>
      <c r="W151" s="20" t="s">
        <v>1583</v>
      </c>
      <c r="X151" s="20" t="s">
        <v>535</v>
      </c>
      <c r="Z151" t="str">
        <f>+Final[[#This Row],[titulo]]&amp;Final[[#This Row],[Territorio]]&amp;", "&amp;Final[[#This Row],[temporalidad]]</f>
        <v>Pirámide Poblacional comuna de Santa Juana, 2002-2021</v>
      </c>
    </row>
    <row r="152" spans="1:26" x14ac:dyDescent="0.35">
      <c r="A152">
        <v>1</v>
      </c>
      <c r="B152">
        <v>240</v>
      </c>
      <c r="C152" t="s">
        <v>377</v>
      </c>
      <c r="D152" t="s">
        <v>378</v>
      </c>
      <c r="E152" t="s">
        <v>1779</v>
      </c>
      <c r="F152" t="s">
        <v>1081</v>
      </c>
      <c r="G152" t="s">
        <v>376</v>
      </c>
      <c r="H152" t="s">
        <v>181</v>
      </c>
      <c r="I152" t="s">
        <v>731</v>
      </c>
      <c r="K152" t="s">
        <v>1085</v>
      </c>
      <c r="L152" t="s">
        <v>1082</v>
      </c>
      <c r="M152" t="s">
        <v>1083</v>
      </c>
      <c r="N152" t="s">
        <v>1087</v>
      </c>
      <c r="O152" t="s">
        <v>1086</v>
      </c>
      <c r="P152" t="s">
        <v>733</v>
      </c>
      <c r="Q152" t="s">
        <v>1433</v>
      </c>
      <c r="R152" s="20" t="s">
        <v>886</v>
      </c>
      <c r="S152" t="s">
        <v>735</v>
      </c>
      <c r="T152" t="s">
        <v>384</v>
      </c>
      <c r="U152">
        <v>8110</v>
      </c>
      <c r="W152" s="20" t="s">
        <v>1584</v>
      </c>
      <c r="X152" s="20" t="s">
        <v>536</v>
      </c>
      <c r="Z152" t="str">
        <f>+Final[[#This Row],[titulo]]&amp;Final[[#This Row],[Territorio]]&amp;", "&amp;Final[[#This Row],[temporalidad]]</f>
        <v>Pirámide Poblacional comuna de Talcahuano, 2002-2021</v>
      </c>
    </row>
    <row r="153" spans="1:26" x14ac:dyDescent="0.35">
      <c r="A153">
        <v>1</v>
      </c>
      <c r="B153">
        <v>240</v>
      </c>
      <c r="C153" t="s">
        <v>377</v>
      </c>
      <c r="D153" t="s">
        <v>378</v>
      </c>
      <c r="E153" t="s">
        <v>1779</v>
      </c>
      <c r="F153" t="s">
        <v>1081</v>
      </c>
      <c r="G153" t="s">
        <v>376</v>
      </c>
      <c r="H153" t="s">
        <v>182</v>
      </c>
      <c r="I153" t="s">
        <v>731</v>
      </c>
      <c r="K153" t="s">
        <v>1085</v>
      </c>
      <c r="L153" t="s">
        <v>1082</v>
      </c>
      <c r="M153" t="s">
        <v>1083</v>
      </c>
      <c r="N153" t="s">
        <v>1087</v>
      </c>
      <c r="O153" t="s">
        <v>1086</v>
      </c>
      <c r="P153" t="s">
        <v>733</v>
      </c>
      <c r="Q153" t="s">
        <v>1433</v>
      </c>
      <c r="R153" s="20" t="s">
        <v>887</v>
      </c>
      <c r="S153" t="s">
        <v>735</v>
      </c>
      <c r="T153" t="s">
        <v>384</v>
      </c>
      <c r="U153">
        <v>8111</v>
      </c>
      <c r="W153" s="20" t="s">
        <v>1585</v>
      </c>
      <c r="X153" s="20" t="s">
        <v>537</v>
      </c>
      <c r="Z153" t="str">
        <f>+Final[[#This Row],[titulo]]&amp;Final[[#This Row],[Territorio]]&amp;", "&amp;Final[[#This Row],[temporalidad]]</f>
        <v>Pirámide Poblacional comuna de Tomé, 2002-2021</v>
      </c>
    </row>
    <row r="154" spans="1:26" x14ac:dyDescent="0.35">
      <c r="A154">
        <v>1</v>
      </c>
      <c r="B154">
        <v>240</v>
      </c>
      <c r="C154" t="s">
        <v>377</v>
      </c>
      <c r="D154" t="s">
        <v>378</v>
      </c>
      <c r="E154" t="s">
        <v>1779</v>
      </c>
      <c r="F154" t="s">
        <v>1081</v>
      </c>
      <c r="G154" t="s">
        <v>376</v>
      </c>
      <c r="H154" t="s">
        <v>183</v>
      </c>
      <c r="I154" t="s">
        <v>731</v>
      </c>
      <c r="K154" t="s">
        <v>1085</v>
      </c>
      <c r="L154" t="s">
        <v>1082</v>
      </c>
      <c r="M154" t="s">
        <v>1083</v>
      </c>
      <c r="N154" t="s">
        <v>1087</v>
      </c>
      <c r="O154" t="s">
        <v>1086</v>
      </c>
      <c r="P154" t="s">
        <v>733</v>
      </c>
      <c r="Q154" t="s">
        <v>1433</v>
      </c>
      <c r="R154" s="20" t="s">
        <v>888</v>
      </c>
      <c r="S154" t="s">
        <v>735</v>
      </c>
      <c r="T154" t="s">
        <v>384</v>
      </c>
      <c r="U154">
        <v>8112</v>
      </c>
      <c r="W154" s="20" t="s">
        <v>1586</v>
      </c>
      <c r="X154" s="20" t="s">
        <v>538</v>
      </c>
      <c r="Z154" t="str">
        <f>+Final[[#This Row],[titulo]]&amp;Final[[#This Row],[Territorio]]&amp;", "&amp;Final[[#This Row],[temporalidad]]</f>
        <v>Pirámide Poblacional comuna de Hualpén, 2002-2021</v>
      </c>
    </row>
    <row r="155" spans="1:26" x14ac:dyDescent="0.35">
      <c r="A155">
        <v>1</v>
      </c>
      <c r="B155">
        <v>240</v>
      </c>
      <c r="C155" t="s">
        <v>377</v>
      </c>
      <c r="D155" t="s">
        <v>378</v>
      </c>
      <c r="E155" t="s">
        <v>1779</v>
      </c>
      <c r="F155" t="s">
        <v>1081</v>
      </c>
      <c r="G155" t="s">
        <v>376</v>
      </c>
      <c r="H155" t="s">
        <v>184</v>
      </c>
      <c r="I155" t="s">
        <v>731</v>
      </c>
      <c r="K155" t="s">
        <v>1085</v>
      </c>
      <c r="L155" t="s">
        <v>1082</v>
      </c>
      <c r="M155" t="s">
        <v>1083</v>
      </c>
      <c r="N155" t="s">
        <v>1087</v>
      </c>
      <c r="O155" t="s">
        <v>1086</v>
      </c>
      <c r="P155" t="s">
        <v>733</v>
      </c>
      <c r="Q155" t="s">
        <v>1433</v>
      </c>
      <c r="R155" s="20" t="s">
        <v>889</v>
      </c>
      <c r="S155" t="s">
        <v>735</v>
      </c>
      <c r="T155" t="s">
        <v>384</v>
      </c>
      <c r="U155">
        <v>8201</v>
      </c>
      <c r="W155" s="20" t="s">
        <v>1587</v>
      </c>
      <c r="X155" s="20" t="s">
        <v>539</v>
      </c>
      <c r="Z155" t="str">
        <f>+Final[[#This Row],[titulo]]&amp;Final[[#This Row],[Territorio]]&amp;", "&amp;Final[[#This Row],[temporalidad]]</f>
        <v>Pirámide Poblacional comuna de Lebu, 2002-2021</v>
      </c>
    </row>
    <row r="156" spans="1:26" x14ac:dyDescent="0.35">
      <c r="A156">
        <v>1</v>
      </c>
      <c r="B156">
        <v>240</v>
      </c>
      <c r="C156" t="s">
        <v>377</v>
      </c>
      <c r="D156" t="s">
        <v>378</v>
      </c>
      <c r="E156" t="s">
        <v>1779</v>
      </c>
      <c r="F156" t="s">
        <v>1081</v>
      </c>
      <c r="G156" t="s">
        <v>376</v>
      </c>
      <c r="H156" t="s">
        <v>185</v>
      </c>
      <c r="I156" t="s">
        <v>731</v>
      </c>
      <c r="K156" t="s">
        <v>1085</v>
      </c>
      <c r="L156" t="s">
        <v>1082</v>
      </c>
      <c r="M156" t="s">
        <v>1083</v>
      </c>
      <c r="N156" t="s">
        <v>1087</v>
      </c>
      <c r="O156" t="s">
        <v>1086</v>
      </c>
      <c r="P156" t="s">
        <v>733</v>
      </c>
      <c r="Q156" t="s">
        <v>1433</v>
      </c>
      <c r="R156" s="20" t="s">
        <v>890</v>
      </c>
      <c r="S156" t="s">
        <v>735</v>
      </c>
      <c r="T156" t="s">
        <v>384</v>
      </c>
      <c r="U156">
        <v>8202</v>
      </c>
      <c r="W156" s="20" t="s">
        <v>1588</v>
      </c>
      <c r="X156" s="20" t="s">
        <v>540</v>
      </c>
      <c r="Z156" t="str">
        <f>+Final[[#This Row],[titulo]]&amp;Final[[#This Row],[Territorio]]&amp;", "&amp;Final[[#This Row],[temporalidad]]</f>
        <v>Pirámide Poblacional comuna de Arauco, 2002-2021</v>
      </c>
    </row>
    <row r="157" spans="1:26" x14ac:dyDescent="0.35">
      <c r="A157">
        <v>1</v>
      </c>
      <c r="B157">
        <v>240</v>
      </c>
      <c r="C157" t="s">
        <v>377</v>
      </c>
      <c r="D157" t="s">
        <v>378</v>
      </c>
      <c r="E157" t="s">
        <v>1779</v>
      </c>
      <c r="F157" t="s">
        <v>1081</v>
      </c>
      <c r="G157" t="s">
        <v>376</v>
      </c>
      <c r="H157" t="s">
        <v>186</v>
      </c>
      <c r="I157" t="s">
        <v>731</v>
      </c>
      <c r="K157" t="s">
        <v>1085</v>
      </c>
      <c r="L157" t="s">
        <v>1082</v>
      </c>
      <c r="M157" t="s">
        <v>1083</v>
      </c>
      <c r="N157" t="s">
        <v>1087</v>
      </c>
      <c r="O157" t="s">
        <v>1086</v>
      </c>
      <c r="P157" t="s">
        <v>733</v>
      </c>
      <c r="Q157" t="s">
        <v>1433</v>
      </c>
      <c r="R157" s="20" t="s">
        <v>891</v>
      </c>
      <c r="S157" t="s">
        <v>735</v>
      </c>
      <c r="T157" t="s">
        <v>384</v>
      </c>
      <c r="U157">
        <v>8203</v>
      </c>
      <c r="W157" s="20" t="s">
        <v>1589</v>
      </c>
      <c r="X157" s="20" t="s">
        <v>541</v>
      </c>
      <c r="Z157" t="str">
        <f>+Final[[#This Row],[titulo]]&amp;Final[[#This Row],[Territorio]]&amp;", "&amp;Final[[#This Row],[temporalidad]]</f>
        <v>Pirámide Poblacional comuna de Cañete, 2002-2021</v>
      </c>
    </row>
    <row r="158" spans="1:26" x14ac:dyDescent="0.35">
      <c r="A158">
        <v>1</v>
      </c>
      <c r="B158">
        <v>240</v>
      </c>
      <c r="C158" t="s">
        <v>377</v>
      </c>
      <c r="D158" t="s">
        <v>378</v>
      </c>
      <c r="E158" t="s">
        <v>1779</v>
      </c>
      <c r="F158" t="s">
        <v>1081</v>
      </c>
      <c r="G158" t="s">
        <v>376</v>
      </c>
      <c r="H158" t="s">
        <v>187</v>
      </c>
      <c r="I158" t="s">
        <v>731</v>
      </c>
      <c r="K158" t="s">
        <v>1085</v>
      </c>
      <c r="L158" t="s">
        <v>1082</v>
      </c>
      <c r="M158" t="s">
        <v>1083</v>
      </c>
      <c r="N158" t="s">
        <v>1087</v>
      </c>
      <c r="O158" t="s">
        <v>1086</v>
      </c>
      <c r="P158" t="s">
        <v>733</v>
      </c>
      <c r="Q158" t="s">
        <v>1433</v>
      </c>
      <c r="R158" s="20" t="s">
        <v>892</v>
      </c>
      <c r="S158" t="s">
        <v>735</v>
      </c>
      <c r="T158" t="s">
        <v>384</v>
      </c>
      <c r="U158">
        <v>8204</v>
      </c>
      <c r="W158" s="20" t="s">
        <v>1590</v>
      </c>
      <c r="X158" s="20" t="s">
        <v>542</v>
      </c>
      <c r="Z158" t="str">
        <f>+Final[[#This Row],[titulo]]&amp;Final[[#This Row],[Territorio]]&amp;", "&amp;Final[[#This Row],[temporalidad]]</f>
        <v>Pirámide Poblacional comuna de Contulmo, 2002-2021</v>
      </c>
    </row>
    <row r="159" spans="1:26" x14ac:dyDescent="0.35">
      <c r="A159">
        <v>1</v>
      </c>
      <c r="B159">
        <v>240</v>
      </c>
      <c r="C159" t="s">
        <v>377</v>
      </c>
      <c r="D159" t="s">
        <v>378</v>
      </c>
      <c r="E159" t="s">
        <v>1779</v>
      </c>
      <c r="F159" t="s">
        <v>1081</v>
      </c>
      <c r="G159" t="s">
        <v>376</v>
      </c>
      <c r="H159" t="s">
        <v>188</v>
      </c>
      <c r="I159" t="s">
        <v>731</v>
      </c>
      <c r="K159" t="s">
        <v>1085</v>
      </c>
      <c r="L159" t="s">
        <v>1082</v>
      </c>
      <c r="M159" t="s">
        <v>1083</v>
      </c>
      <c r="N159" t="s">
        <v>1087</v>
      </c>
      <c r="O159" t="s">
        <v>1086</v>
      </c>
      <c r="P159" t="s">
        <v>733</v>
      </c>
      <c r="Q159" t="s">
        <v>1433</v>
      </c>
      <c r="R159" s="20" t="s">
        <v>893</v>
      </c>
      <c r="S159" t="s">
        <v>735</v>
      </c>
      <c r="T159" t="s">
        <v>384</v>
      </c>
      <c r="U159">
        <v>8205</v>
      </c>
      <c r="W159" s="20" t="s">
        <v>1591</v>
      </c>
      <c r="X159" s="20" t="s">
        <v>543</v>
      </c>
      <c r="Z159" t="str">
        <f>+Final[[#This Row],[titulo]]&amp;Final[[#This Row],[Territorio]]&amp;", "&amp;Final[[#This Row],[temporalidad]]</f>
        <v>Pirámide Poblacional comuna de Curanilahue, 2002-2021</v>
      </c>
    </row>
    <row r="160" spans="1:26" x14ac:dyDescent="0.35">
      <c r="A160">
        <v>1</v>
      </c>
      <c r="B160">
        <v>240</v>
      </c>
      <c r="C160" t="s">
        <v>377</v>
      </c>
      <c r="D160" t="s">
        <v>378</v>
      </c>
      <c r="E160" t="s">
        <v>1779</v>
      </c>
      <c r="F160" t="s">
        <v>1081</v>
      </c>
      <c r="G160" t="s">
        <v>376</v>
      </c>
      <c r="H160" t="s">
        <v>189</v>
      </c>
      <c r="I160" t="s">
        <v>731</v>
      </c>
      <c r="K160" t="s">
        <v>1085</v>
      </c>
      <c r="L160" t="s">
        <v>1082</v>
      </c>
      <c r="M160" t="s">
        <v>1083</v>
      </c>
      <c r="N160" t="s">
        <v>1087</v>
      </c>
      <c r="O160" t="s">
        <v>1086</v>
      </c>
      <c r="P160" t="s">
        <v>733</v>
      </c>
      <c r="Q160" t="s">
        <v>1433</v>
      </c>
      <c r="R160" s="20" t="s">
        <v>894</v>
      </c>
      <c r="S160" t="s">
        <v>735</v>
      </c>
      <c r="T160" t="s">
        <v>384</v>
      </c>
      <c r="U160">
        <v>8206</v>
      </c>
      <c r="W160" s="20" t="s">
        <v>1592</v>
      </c>
      <c r="X160" s="20" t="s">
        <v>544</v>
      </c>
      <c r="Z160" t="str">
        <f>+Final[[#This Row],[titulo]]&amp;Final[[#This Row],[Territorio]]&amp;", "&amp;Final[[#This Row],[temporalidad]]</f>
        <v>Pirámide Poblacional comuna de Los Alamos, 2002-2021</v>
      </c>
    </row>
    <row r="161" spans="1:26" x14ac:dyDescent="0.35">
      <c r="A161">
        <v>1</v>
      </c>
      <c r="B161">
        <v>240</v>
      </c>
      <c r="C161" t="s">
        <v>377</v>
      </c>
      <c r="D161" t="s">
        <v>378</v>
      </c>
      <c r="E161" t="s">
        <v>1779</v>
      </c>
      <c r="F161" t="s">
        <v>1081</v>
      </c>
      <c r="G161" t="s">
        <v>376</v>
      </c>
      <c r="H161" t="s">
        <v>190</v>
      </c>
      <c r="I161" t="s">
        <v>731</v>
      </c>
      <c r="K161" t="s">
        <v>1085</v>
      </c>
      <c r="L161" t="s">
        <v>1082</v>
      </c>
      <c r="M161" t="s">
        <v>1083</v>
      </c>
      <c r="N161" t="s">
        <v>1087</v>
      </c>
      <c r="O161" t="s">
        <v>1086</v>
      </c>
      <c r="P161" t="s">
        <v>733</v>
      </c>
      <c r="Q161" t="s">
        <v>1433</v>
      </c>
      <c r="R161" s="20" t="s">
        <v>895</v>
      </c>
      <c r="S161" t="s">
        <v>735</v>
      </c>
      <c r="T161" t="s">
        <v>384</v>
      </c>
      <c r="U161">
        <v>8207</v>
      </c>
      <c r="W161" s="20" t="s">
        <v>1593</v>
      </c>
      <c r="X161" s="20" t="s">
        <v>545</v>
      </c>
      <c r="Z161" t="str">
        <f>+Final[[#This Row],[titulo]]&amp;Final[[#This Row],[Territorio]]&amp;", "&amp;Final[[#This Row],[temporalidad]]</f>
        <v>Pirámide Poblacional comuna de Tirúa, 2002-2021</v>
      </c>
    </row>
    <row r="162" spans="1:26" x14ac:dyDescent="0.35">
      <c r="A162">
        <v>1</v>
      </c>
      <c r="B162">
        <v>240</v>
      </c>
      <c r="C162" t="s">
        <v>377</v>
      </c>
      <c r="D162" t="s">
        <v>378</v>
      </c>
      <c r="E162" t="s">
        <v>1779</v>
      </c>
      <c r="F162" t="s">
        <v>1081</v>
      </c>
      <c r="G162" t="s">
        <v>376</v>
      </c>
      <c r="H162" t="s">
        <v>191</v>
      </c>
      <c r="I162" t="s">
        <v>731</v>
      </c>
      <c r="K162" t="s">
        <v>1085</v>
      </c>
      <c r="L162" t="s">
        <v>1082</v>
      </c>
      <c r="M162" t="s">
        <v>1083</v>
      </c>
      <c r="N162" t="s">
        <v>1087</v>
      </c>
      <c r="O162" t="s">
        <v>1086</v>
      </c>
      <c r="P162" t="s">
        <v>733</v>
      </c>
      <c r="Q162" t="s">
        <v>1433</v>
      </c>
      <c r="R162" s="20" t="s">
        <v>896</v>
      </c>
      <c r="S162" t="s">
        <v>735</v>
      </c>
      <c r="T162" t="s">
        <v>384</v>
      </c>
      <c r="U162">
        <v>8301</v>
      </c>
      <c r="W162" s="20" t="s">
        <v>1594</v>
      </c>
      <c r="X162" s="20" t="s">
        <v>546</v>
      </c>
      <c r="Z162" t="str">
        <f>+Final[[#This Row],[titulo]]&amp;Final[[#This Row],[Territorio]]&amp;", "&amp;Final[[#This Row],[temporalidad]]</f>
        <v>Pirámide Poblacional comuna de Los Angeles, 2002-2021</v>
      </c>
    </row>
    <row r="163" spans="1:26" x14ac:dyDescent="0.35">
      <c r="A163">
        <v>1</v>
      </c>
      <c r="B163">
        <v>240</v>
      </c>
      <c r="C163" t="s">
        <v>377</v>
      </c>
      <c r="D163" t="s">
        <v>378</v>
      </c>
      <c r="E163" t="s">
        <v>1779</v>
      </c>
      <c r="F163" t="s">
        <v>1081</v>
      </c>
      <c r="G163" t="s">
        <v>376</v>
      </c>
      <c r="H163" t="s">
        <v>192</v>
      </c>
      <c r="I163" t="s">
        <v>731</v>
      </c>
      <c r="K163" t="s">
        <v>1085</v>
      </c>
      <c r="L163" t="s">
        <v>1082</v>
      </c>
      <c r="M163" t="s">
        <v>1083</v>
      </c>
      <c r="N163" t="s">
        <v>1087</v>
      </c>
      <c r="O163" t="s">
        <v>1086</v>
      </c>
      <c r="P163" t="s">
        <v>733</v>
      </c>
      <c r="Q163" t="s">
        <v>1433</v>
      </c>
      <c r="R163" s="20" t="s">
        <v>897</v>
      </c>
      <c r="S163" t="s">
        <v>735</v>
      </c>
      <c r="T163" t="s">
        <v>384</v>
      </c>
      <c r="U163">
        <v>8302</v>
      </c>
      <c r="W163" s="20" t="s">
        <v>1595</v>
      </c>
      <c r="X163" s="20" t="s">
        <v>547</v>
      </c>
      <c r="Z163" t="str">
        <f>+Final[[#This Row],[titulo]]&amp;Final[[#This Row],[Territorio]]&amp;", "&amp;Final[[#This Row],[temporalidad]]</f>
        <v>Pirámide Poblacional comuna de Antuco, 2002-2021</v>
      </c>
    </row>
    <row r="164" spans="1:26" x14ac:dyDescent="0.35">
      <c r="A164">
        <v>1</v>
      </c>
      <c r="B164">
        <v>240</v>
      </c>
      <c r="C164" t="s">
        <v>377</v>
      </c>
      <c r="D164" t="s">
        <v>378</v>
      </c>
      <c r="E164" t="s">
        <v>1779</v>
      </c>
      <c r="F164" t="s">
        <v>1081</v>
      </c>
      <c r="G164" t="s">
        <v>376</v>
      </c>
      <c r="H164" t="s">
        <v>193</v>
      </c>
      <c r="I164" t="s">
        <v>731</v>
      </c>
      <c r="K164" t="s">
        <v>1085</v>
      </c>
      <c r="L164" t="s">
        <v>1082</v>
      </c>
      <c r="M164" t="s">
        <v>1083</v>
      </c>
      <c r="N164" t="s">
        <v>1087</v>
      </c>
      <c r="O164" t="s">
        <v>1086</v>
      </c>
      <c r="P164" t="s">
        <v>733</v>
      </c>
      <c r="Q164" t="s">
        <v>1433</v>
      </c>
      <c r="R164" s="20" t="s">
        <v>898</v>
      </c>
      <c r="S164" t="s">
        <v>735</v>
      </c>
      <c r="T164" t="s">
        <v>384</v>
      </c>
      <c r="U164">
        <v>8303</v>
      </c>
      <c r="W164" s="20" t="s">
        <v>1596</v>
      </c>
      <c r="X164" s="20" t="s">
        <v>548</v>
      </c>
      <c r="Z164" t="str">
        <f>+Final[[#This Row],[titulo]]&amp;Final[[#This Row],[Territorio]]&amp;", "&amp;Final[[#This Row],[temporalidad]]</f>
        <v>Pirámide Poblacional comuna de Cabrero, 2002-2021</v>
      </c>
    </row>
    <row r="165" spans="1:26" x14ac:dyDescent="0.35">
      <c r="A165">
        <v>1</v>
      </c>
      <c r="B165">
        <v>240</v>
      </c>
      <c r="C165" t="s">
        <v>377</v>
      </c>
      <c r="D165" t="s">
        <v>378</v>
      </c>
      <c r="E165" t="s">
        <v>1779</v>
      </c>
      <c r="F165" t="s">
        <v>1081</v>
      </c>
      <c r="G165" t="s">
        <v>376</v>
      </c>
      <c r="H165" t="s">
        <v>194</v>
      </c>
      <c r="I165" t="s">
        <v>731</v>
      </c>
      <c r="K165" t="s">
        <v>1085</v>
      </c>
      <c r="L165" t="s">
        <v>1082</v>
      </c>
      <c r="M165" t="s">
        <v>1083</v>
      </c>
      <c r="N165" t="s">
        <v>1087</v>
      </c>
      <c r="O165" t="s">
        <v>1086</v>
      </c>
      <c r="P165" t="s">
        <v>733</v>
      </c>
      <c r="Q165" t="s">
        <v>1433</v>
      </c>
      <c r="R165" s="20" t="s">
        <v>899</v>
      </c>
      <c r="S165" t="s">
        <v>735</v>
      </c>
      <c r="T165" t="s">
        <v>384</v>
      </c>
      <c r="U165">
        <v>8304</v>
      </c>
      <c r="W165" s="20" t="s">
        <v>1597</v>
      </c>
      <c r="X165" s="20" t="s">
        <v>549</v>
      </c>
      <c r="Z165" t="str">
        <f>+Final[[#This Row],[titulo]]&amp;Final[[#This Row],[Territorio]]&amp;", "&amp;Final[[#This Row],[temporalidad]]</f>
        <v>Pirámide Poblacional comuna de Laja, 2002-2021</v>
      </c>
    </row>
    <row r="166" spans="1:26" x14ac:dyDescent="0.35">
      <c r="A166">
        <v>1</v>
      </c>
      <c r="B166">
        <v>240</v>
      </c>
      <c r="C166" t="s">
        <v>377</v>
      </c>
      <c r="D166" t="s">
        <v>378</v>
      </c>
      <c r="E166" t="s">
        <v>1779</v>
      </c>
      <c r="F166" t="s">
        <v>1081</v>
      </c>
      <c r="G166" t="s">
        <v>376</v>
      </c>
      <c r="H166" t="s">
        <v>195</v>
      </c>
      <c r="I166" t="s">
        <v>731</v>
      </c>
      <c r="K166" t="s">
        <v>1085</v>
      </c>
      <c r="L166" t="s">
        <v>1082</v>
      </c>
      <c r="M166" t="s">
        <v>1083</v>
      </c>
      <c r="N166" t="s">
        <v>1087</v>
      </c>
      <c r="O166" t="s">
        <v>1086</v>
      </c>
      <c r="P166" t="s">
        <v>733</v>
      </c>
      <c r="Q166" t="s">
        <v>1433</v>
      </c>
      <c r="R166" s="20" t="s">
        <v>900</v>
      </c>
      <c r="S166" t="s">
        <v>735</v>
      </c>
      <c r="T166" t="s">
        <v>384</v>
      </c>
      <c r="U166">
        <v>8305</v>
      </c>
      <c r="W166" s="20" t="s">
        <v>1598</v>
      </c>
      <c r="X166" s="20" t="s">
        <v>550</v>
      </c>
      <c r="Z166" t="str">
        <f>+Final[[#This Row],[titulo]]&amp;Final[[#This Row],[Territorio]]&amp;", "&amp;Final[[#This Row],[temporalidad]]</f>
        <v>Pirámide Poblacional comuna de Mulchén, 2002-2021</v>
      </c>
    </row>
    <row r="167" spans="1:26" x14ac:dyDescent="0.35">
      <c r="A167">
        <v>1</v>
      </c>
      <c r="B167">
        <v>240</v>
      </c>
      <c r="C167" t="s">
        <v>377</v>
      </c>
      <c r="D167" t="s">
        <v>378</v>
      </c>
      <c r="E167" t="s">
        <v>1779</v>
      </c>
      <c r="F167" t="s">
        <v>1081</v>
      </c>
      <c r="G167" t="s">
        <v>376</v>
      </c>
      <c r="H167" t="s">
        <v>196</v>
      </c>
      <c r="I167" t="s">
        <v>731</v>
      </c>
      <c r="K167" t="s">
        <v>1085</v>
      </c>
      <c r="L167" t="s">
        <v>1082</v>
      </c>
      <c r="M167" t="s">
        <v>1083</v>
      </c>
      <c r="N167" t="s">
        <v>1087</v>
      </c>
      <c r="O167" t="s">
        <v>1086</v>
      </c>
      <c r="P167" t="s">
        <v>733</v>
      </c>
      <c r="Q167" t="s">
        <v>1433</v>
      </c>
      <c r="R167" s="20" t="s">
        <v>901</v>
      </c>
      <c r="S167" t="s">
        <v>735</v>
      </c>
      <c r="T167" t="s">
        <v>384</v>
      </c>
      <c r="U167">
        <v>8306</v>
      </c>
      <c r="W167" s="20" t="s">
        <v>1599</v>
      </c>
      <c r="X167" s="20" t="s">
        <v>551</v>
      </c>
      <c r="Z167" t="str">
        <f>+Final[[#This Row],[titulo]]&amp;Final[[#This Row],[Territorio]]&amp;", "&amp;Final[[#This Row],[temporalidad]]</f>
        <v>Pirámide Poblacional comuna de Nacimiento, 2002-2021</v>
      </c>
    </row>
    <row r="168" spans="1:26" x14ac:dyDescent="0.35">
      <c r="A168">
        <v>1</v>
      </c>
      <c r="B168">
        <v>240</v>
      </c>
      <c r="C168" t="s">
        <v>377</v>
      </c>
      <c r="D168" t="s">
        <v>378</v>
      </c>
      <c r="E168" t="s">
        <v>1779</v>
      </c>
      <c r="F168" t="s">
        <v>1081</v>
      </c>
      <c r="G168" t="s">
        <v>376</v>
      </c>
      <c r="H168" t="s">
        <v>197</v>
      </c>
      <c r="I168" t="s">
        <v>731</v>
      </c>
      <c r="K168" t="s">
        <v>1085</v>
      </c>
      <c r="L168" t="s">
        <v>1082</v>
      </c>
      <c r="M168" t="s">
        <v>1083</v>
      </c>
      <c r="N168" t="s">
        <v>1087</v>
      </c>
      <c r="O168" t="s">
        <v>1086</v>
      </c>
      <c r="P168" t="s">
        <v>733</v>
      </c>
      <c r="Q168" t="s">
        <v>1433</v>
      </c>
      <c r="R168" s="20" t="s">
        <v>902</v>
      </c>
      <c r="S168" t="s">
        <v>735</v>
      </c>
      <c r="T168" t="s">
        <v>384</v>
      </c>
      <c r="U168">
        <v>8307</v>
      </c>
      <c r="W168" s="20" t="s">
        <v>1600</v>
      </c>
      <c r="X168" s="20" t="s">
        <v>552</v>
      </c>
      <c r="Z168" t="str">
        <f>+Final[[#This Row],[titulo]]&amp;Final[[#This Row],[Territorio]]&amp;", "&amp;Final[[#This Row],[temporalidad]]</f>
        <v>Pirámide Poblacional comuna de Negrete, 2002-2021</v>
      </c>
    </row>
    <row r="169" spans="1:26" x14ac:dyDescent="0.35">
      <c r="A169">
        <v>1</v>
      </c>
      <c r="B169">
        <v>240</v>
      </c>
      <c r="C169" t="s">
        <v>377</v>
      </c>
      <c r="D169" t="s">
        <v>378</v>
      </c>
      <c r="E169" t="s">
        <v>1779</v>
      </c>
      <c r="F169" t="s">
        <v>1081</v>
      </c>
      <c r="G169" t="s">
        <v>376</v>
      </c>
      <c r="H169" t="s">
        <v>198</v>
      </c>
      <c r="I169" t="s">
        <v>731</v>
      </c>
      <c r="K169" t="s">
        <v>1085</v>
      </c>
      <c r="L169" t="s">
        <v>1082</v>
      </c>
      <c r="M169" t="s">
        <v>1083</v>
      </c>
      <c r="N169" t="s">
        <v>1087</v>
      </c>
      <c r="O169" t="s">
        <v>1086</v>
      </c>
      <c r="P169" t="s">
        <v>733</v>
      </c>
      <c r="Q169" t="s">
        <v>1433</v>
      </c>
      <c r="R169" s="20" t="s">
        <v>903</v>
      </c>
      <c r="S169" t="s">
        <v>735</v>
      </c>
      <c r="T169" t="s">
        <v>384</v>
      </c>
      <c r="U169">
        <v>8308</v>
      </c>
      <c r="W169" s="20" t="s">
        <v>1601</v>
      </c>
      <c r="X169" s="20" t="s">
        <v>553</v>
      </c>
      <c r="Z169" t="str">
        <f>+Final[[#This Row],[titulo]]&amp;Final[[#This Row],[Territorio]]&amp;", "&amp;Final[[#This Row],[temporalidad]]</f>
        <v>Pirámide Poblacional comuna de Quilaco, 2002-2021</v>
      </c>
    </row>
    <row r="170" spans="1:26" x14ac:dyDescent="0.35">
      <c r="A170">
        <v>1</v>
      </c>
      <c r="B170">
        <v>240</v>
      </c>
      <c r="C170" t="s">
        <v>377</v>
      </c>
      <c r="D170" t="s">
        <v>378</v>
      </c>
      <c r="E170" t="s">
        <v>1779</v>
      </c>
      <c r="F170" t="s">
        <v>1081</v>
      </c>
      <c r="G170" t="s">
        <v>376</v>
      </c>
      <c r="H170" t="s">
        <v>199</v>
      </c>
      <c r="I170" t="s">
        <v>731</v>
      </c>
      <c r="K170" t="s">
        <v>1085</v>
      </c>
      <c r="L170" t="s">
        <v>1082</v>
      </c>
      <c r="M170" t="s">
        <v>1083</v>
      </c>
      <c r="N170" t="s">
        <v>1087</v>
      </c>
      <c r="O170" t="s">
        <v>1086</v>
      </c>
      <c r="P170" t="s">
        <v>733</v>
      </c>
      <c r="Q170" t="s">
        <v>1433</v>
      </c>
      <c r="R170" s="20" t="s">
        <v>904</v>
      </c>
      <c r="S170" t="s">
        <v>735</v>
      </c>
      <c r="T170" t="s">
        <v>384</v>
      </c>
      <c r="U170">
        <v>8309</v>
      </c>
      <c r="W170" s="20" t="s">
        <v>1602</v>
      </c>
      <c r="X170" s="20" t="s">
        <v>554</v>
      </c>
      <c r="Z170" t="str">
        <f>+Final[[#This Row],[titulo]]&amp;Final[[#This Row],[Territorio]]&amp;", "&amp;Final[[#This Row],[temporalidad]]</f>
        <v>Pirámide Poblacional comuna de Quilleco, 2002-2021</v>
      </c>
    </row>
    <row r="171" spans="1:26" x14ac:dyDescent="0.35">
      <c r="A171">
        <v>1</v>
      </c>
      <c r="B171">
        <v>240</v>
      </c>
      <c r="C171" t="s">
        <v>377</v>
      </c>
      <c r="D171" t="s">
        <v>378</v>
      </c>
      <c r="E171" t="s">
        <v>1779</v>
      </c>
      <c r="F171" t="s">
        <v>1081</v>
      </c>
      <c r="G171" t="s">
        <v>376</v>
      </c>
      <c r="H171" t="s">
        <v>200</v>
      </c>
      <c r="I171" t="s">
        <v>731</v>
      </c>
      <c r="K171" t="s">
        <v>1085</v>
      </c>
      <c r="L171" t="s">
        <v>1082</v>
      </c>
      <c r="M171" t="s">
        <v>1083</v>
      </c>
      <c r="N171" t="s">
        <v>1087</v>
      </c>
      <c r="O171" t="s">
        <v>1086</v>
      </c>
      <c r="P171" t="s">
        <v>733</v>
      </c>
      <c r="Q171" t="s">
        <v>1433</v>
      </c>
      <c r="R171" s="20" t="s">
        <v>905</v>
      </c>
      <c r="S171" t="s">
        <v>735</v>
      </c>
      <c r="T171" t="s">
        <v>384</v>
      </c>
      <c r="U171">
        <v>8310</v>
      </c>
      <c r="W171" s="20" t="s">
        <v>1603</v>
      </c>
      <c r="X171" s="20" t="s">
        <v>555</v>
      </c>
      <c r="Z171" t="str">
        <f>+Final[[#This Row],[titulo]]&amp;Final[[#This Row],[Territorio]]&amp;", "&amp;Final[[#This Row],[temporalidad]]</f>
        <v>Pirámide Poblacional comuna de San Rosendo, 2002-2021</v>
      </c>
    </row>
    <row r="172" spans="1:26" x14ac:dyDescent="0.35">
      <c r="A172">
        <v>1</v>
      </c>
      <c r="B172">
        <v>240</v>
      </c>
      <c r="C172" t="s">
        <v>377</v>
      </c>
      <c r="D172" t="s">
        <v>378</v>
      </c>
      <c r="E172" t="s">
        <v>1779</v>
      </c>
      <c r="F172" t="s">
        <v>1081</v>
      </c>
      <c r="G172" t="s">
        <v>376</v>
      </c>
      <c r="H172" t="s">
        <v>201</v>
      </c>
      <c r="I172" t="s">
        <v>731</v>
      </c>
      <c r="K172" t="s">
        <v>1085</v>
      </c>
      <c r="L172" t="s">
        <v>1082</v>
      </c>
      <c r="M172" t="s">
        <v>1083</v>
      </c>
      <c r="N172" t="s">
        <v>1087</v>
      </c>
      <c r="O172" t="s">
        <v>1086</v>
      </c>
      <c r="P172" t="s">
        <v>733</v>
      </c>
      <c r="Q172" t="s">
        <v>1433</v>
      </c>
      <c r="R172" s="20" t="s">
        <v>906</v>
      </c>
      <c r="S172" t="s">
        <v>735</v>
      </c>
      <c r="T172" t="s">
        <v>384</v>
      </c>
      <c r="U172">
        <v>8311</v>
      </c>
      <c r="W172" s="20" t="s">
        <v>1604</v>
      </c>
      <c r="X172" s="20" t="s">
        <v>556</v>
      </c>
      <c r="Z172" t="str">
        <f>+Final[[#This Row],[titulo]]&amp;Final[[#This Row],[Territorio]]&amp;", "&amp;Final[[#This Row],[temporalidad]]</f>
        <v>Pirámide Poblacional comuna de Santa Bárbara, 2002-2021</v>
      </c>
    </row>
    <row r="173" spans="1:26" x14ac:dyDescent="0.35">
      <c r="A173">
        <v>1</v>
      </c>
      <c r="B173">
        <v>240</v>
      </c>
      <c r="C173" t="s">
        <v>377</v>
      </c>
      <c r="D173" t="s">
        <v>378</v>
      </c>
      <c r="E173" t="s">
        <v>1779</v>
      </c>
      <c r="F173" t="s">
        <v>1081</v>
      </c>
      <c r="G173" t="s">
        <v>376</v>
      </c>
      <c r="H173" t="s">
        <v>202</v>
      </c>
      <c r="I173" t="s">
        <v>731</v>
      </c>
      <c r="K173" t="s">
        <v>1085</v>
      </c>
      <c r="L173" t="s">
        <v>1082</v>
      </c>
      <c r="M173" t="s">
        <v>1083</v>
      </c>
      <c r="N173" t="s">
        <v>1087</v>
      </c>
      <c r="O173" t="s">
        <v>1086</v>
      </c>
      <c r="P173" t="s">
        <v>733</v>
      </c>
      <c r="Q173" t="s">
        <v>1433</v>
      </c>
      <c r="R173" s="20" t="s">
        <v>907</v>
      </c>
      <c r="S173" t="s">
        <v>735</v>
      </c>
      <c r="T173" t="s">
        <v>384</v>
      </c>
      <c r="U173">
        <v>8312</v>
      </c>
      <c r="W173" s="20" t="s">
        <v>1605</v>
      </c>
      <c r="X173" s="20" t="s">
        <v>557</v>
      </c>
      <c r="Z173" t="str">
        <f>+Final[[#This Row],[titulo]]&amp;Final[[#This Row],[Territorio]]&amp;", "&amp;Final[[#This Row],[temporalidad]]</f>
        <v>Pirámide Poblacional comuna de Tucapel, 2002-2021</v>
      </c>
    </row>
    <row r="174" spans="1:26" x14ac:dyDescent="0.35">
      <c r="A174">
        <v>1</v>
      </c>
      <c r="B174">
        <v>240</v>
      </c>
      <c r="C174" t="s">
        <v>377</v>
      </c>
      <c r="D174" t="s">
        <v>378</v>
      </c>
      <c r="E174" t="s">
        <v>1779</v>
      </c>
      <c r="F174" t="s">
        <v>1081</v>
      </c>
      <c r="G174" t="s">
        <v>376</v>
      </c>
      <c r="H174" t="s">
        <v>203</v>
      </c>
      <c r="I174" t="s">
        <v>731</v>
      </c>
      <c r="K174" t="s">
        <v>1085</v>
      </c>
      <c r="L174" t="s">
        <v>1082</v>
      </c>
      <c r="M174" t="s">
        <v>1083</v>
      </c>
      <c r="N174" t="s">
        <v>1087</v>
      </c>
      <c r="O174" t="s">
        <v>1086</v>
      </c>
      <c r="P174" t="s">
        <v>733</v>
      </c>
      <c r="Q174" t="s">
        <v>1433</v>
      </c>
      <c r="R174" s="20" t="s">
        <v>908</v>
      </c>
      <c r="S174" t="s">
        <v>735</v>
      </c>
      <c r="T174" t="s">
        <v>384</v>
      </c>
      <c r="U174">
        <v>8313</v>
      </c>
      <c r="W174" s="20" t="s">
        <v>1606</v>
      </c>
      <c r="X174" s="20" t="s">
        <v>558</v>
      </c>
      <c r="Z174" t="str">
        <f>+Final[[#This Row],[titulo]]&amp;Final[[#This Row],[Territorio]]&amp;", "&amp;Final[[#This Row],[temporalidad]]</f>
        <v>Pirámide Poblacional comuna de Yumbel, 2002-2021</v>
      </c>
    </row>
    <row r="175" spans="1:26" x14ac:dyDescent="0.35">
      <c r="A175">
        <v>1</v>
      </c>
      <c r="B175">
        <v>240</v>
      </c>
      <c r="C175" t="s">
        <v>377</v>
      </c>
      <c r="D175" t="s">
        <v>378</v>
      </c>
      <c r="E175" t="s">
        <v>1779</v>
      </c>
      <c r="F175" t="s">
        <v>1081</v>
      </c>
      <c r="G175" t="s">
        <v>376</v>
      </c>
      <c r="H175" t="s">
        <v>204</v>
      </c>
      <c r="I175" t="s">
        <v>731</v>
      </c>
      <c r="K175" t="s">
        <v>1085</v>
      </c>
      <c r="L175" t="s">
        <v>1082</v>
      </c>
      <c r="M175" t="s">
        <v>1083</v>
      </c>
      <c r="N175" t="s">
        <v>1087</v>
      </c>
      <c r="O175" t="s">
        <v>1086</v>
      </c>
      <c r="P175" t="s">
        <v>733</v>
      </c>
      <c r="Q175" t="s">
        <v>1433</v>
      </c>
      <c r="R175" s="20" t="s">
        <v>909</v>
      </c>
      <c r="S175" t="s">
        <v>735</v>
      </c>
      <c r="T175" t="s">
        <v>384</v>
      </c>
      <c r="U175">
        <v>8314</v>
      </c>
      <c r="W175" s="20" t="s">
        <v>1607</v>
      </c>
      <c r="X175" s="20" t="s">
        <v>559</v>
      </c>
      <c r="Z175" t="str">
        <f>+Final[[#This Row],[titulo]]&amp;Final[[#This Row],[Territorio]]&amp;", "&amp;Final[[#This Row],[temporalidad]]</f>
        <v>Pirámide Poblacional comuna de Alto Biobío, 2002-2021</v>
      </c>
    </row>
    <row r="176" spans="1:26" x14ac:dyDescent="0.35">
      <c r="A176">
        <v>1</v>
      </c>
      <c r="B176">
        <v>240</v>
      </c>
      <c r="C176" t="s">
        <v>377</v>
      </c>
      <c r="D176" t="s">
        <v>378</v>
      </c>
      <c r="E176" t="s">
        <v>1779</v>
      </c>
      <c r="F176" t="s">
        <v>1081</v>
      </c>
      <c r="G176" t="s">
        <v>376</v>
      </c>
      <c r="H176" t="s">
        <v>205</v>
      </c>
      <c r="I176" t="s">
        <v>731</v>
      </c>
      <c r="K176" t="s">
        <v>1085</v>
      </c>
      <c r="L176" t="s">
        <v>1082</v>
      </c>
      <c r="M176" t="s">
        <v>1083</v>
      </c>
      <c r="N176" t="s">
        <v>1087</v>
      </c>
      <c r="O176" t="s">
        <v>1086</v>
      </c>
      <c r="P176" t="s">
        <v>733</v>
      </c>
      <c r="Q176" t="s">
        <v>1433</v>
      </c>
      <c r="R176" s="20" t="s">
        <v>910</v>
      </c>
      <c r="S176" t="s">
        <v>735</v>
      </c>
      <c r="T176" t="s">
        <v>384</v>
      </c>
      <c r="U176">
        <v>9101</v>
      </c>
      <c r="W176" s="20" t="s">
        <v>1608</v>
      </c>
      <c r="X176" s="20" t="s">
        <v>560</v>
      </c>
      <c r="Z176" t="str">
        <f>+Final[[#This Row],[titulo]]&amp;Final[[#This Row],[Territorio]]&amp;", "&amp;Final[[#This Row],[temporalidad]]</f>
        <v>Pirámide Poblacional comuna de Temuco, 2002-2021</v>
      </c>
    </row>
    <row r="177" spans="1:26" x14ac:dyDescent="0.35">
      <c r="A177">
        <v>1</v>
      </c>
      <c r="B177">
        <v>240</v>
      </c>
      <c r="C177" t="s">
        <v>377</v>
      </c>
      <c r="D177" t="s">
        <v>378</v>
      </c>
      <c r="E177" t="s">
        <v>1779</v>
      </c>
      <c r="F177" t="s">
        <v>1081</v>
      </c>
      <c r="G177" t="s">
        <v>376</v>
      </c>
      <c r="H177" t="s">
        <v>206</v>
      </c>
      <c r="I177" t="s">
        <v>731</v>
      </c>
      <c r="K177" t="s">
        <v>1085</v>
      </c>
      <c r="L177" t="s">
        <v>1082</v>
      </c>
      <c r="M177" t="s">
        <v>1083</v>
      </c>
      <c r="N177" t="s">
        <v>1087</v>
      </c>
      <c r="O177" t="s">
        <v>1086</v>
      </c>
      <c r="P177" t="s">
        <v>733</v>
      </c>
      <c r="Q177" t="s">
        <v>1433</v>
      </c>
      <c r="R177" s="20" t="s">
        <v>911</v>
      </c>
      <c r="S177" t="s">
        <v>735</v>
      </c>
      <c r="T177" t="s">
        <v>384</v>
      </c>
      <c r="U177">
        <v>9102</v>
      </c>
      <c r="W177" s="20" t="s">
        <v>1609</v>
      </c>
      <c r="X177" s="20" t="s">
        <v>561</v>
      </c>
      <c r="Z177" t="str">
        <f>+Final[[#This Row],[titulo]]&amp;Final[[#This Row],[Territorio]]&amp;", "&amp;Final[[#This Row],[temporalidad]]</f>
        <v>Pirámide Poblacional comuna de Carahue, 2002-2021</v>
      </c>
    </row>
    <row r="178" spans="1:26" x14ac:dyDescent="0.35">
      <c r="A178">
        <v>1</v>
      </c>
      <c r="B178">
        <v>240</v>
      </c>
      <c r="C178" t="s">
        <v>377</v>
      </c>
      <c r="D178" t="s">
        <v>378</v>
      </c>
      <c r="E178" t="s">
        <v>1779</v>
      </c>
      <c r="F178" t="s">
        <v>1081</v>
      </c>
      <c r="G178" t="s">
        <v>376</v>
      </c>
      <c r="H178" t="s">
        <v>207</v>
      </c>
      <c r="I178" t="s">
        <v>731</v>
      </c>
      <c r="K178" t="s">
        <v>1085</v>
      </c>
      <c r="L178" t="s">
        <v>1082</v>
      </c>
      <c r="M178" t="s">
        <v>1083</v>
      </c>
      <c r="N178" t="s">
        <v>1087</v>
      </c>
      <c r="O178" t="s">
        <v>1086</v>
      </c>
      <c r="P178" t="s">
        <v>733</v>
      </c>
      <c r="Q178" t="s">
        <v>1433</v>
      </c>
      <c r="R178" s="20" t="s">
        <v>912</v>
      </c>
      <c r="S178" t="s">
        <v>735</v>
      </c>
      <c r="T178" t="s">
        <v>384</v>
      </c>
      <c r="U178">
        <v>9103</v>
      </c>
      <c r="W178" s="20" t="s">
        <v>1610</v>
      </c>
      <c r="X178" s="20" t="s">
        <v>562</v>
      </c>
      <c r="Z178" t="str">
        <f>+Final[[#This Row],[titulo]]&amp;Final[[#This Row],[Territorio]]&amp;", "&amp;Final[[#This Row],[temporalidad]]</f>
        <v>Pirámide Poblacional comuna de Cunco, 2002-2021</v>
      </c>
    </row>
    <row r="179" spans="1:26" x14ac:dyDescent="0.35">
      <c r="A179">
        <v>1</v>
      </c>
      <c r="B179">
        <v>240</v>
      </c>
      <c r="C179" t="s">
        <v>377</v>
      </c>
      <c r="D179" t="s">
        <v>378</v>
      </c>
      <c r="E179" t="s">
        <v>1779</v>
      </c>
      <c r="F179" t="s">
        <v>1081</v>
      </c>
      <c r="G179" t="s">
        <v>376</v>
      </c>
      <c r="H179" t="s">
        <v>208</v>
      </c>
      <c r="I179" t="s">
        <v>731</v>
      </c>
      <c r="K179" t="s">
        <v>1085</v>
      </c>
      <c r="L179" t="s">
        <v>1082</v>
      </c>
      <c r="M179" t="s">
        <v>1083</v>
      </c>
      <c r="N179" t="s">
        <v>1087</v>
      </c>
      <c r="O179" t="s">
        <v>1086</v>
      </c>
      <c r="P179" t="s">
        <v>733</v>
      </c>
      <c r="Q179" t="s">
        <v>1433</v>
      </c>
      <c r="R179" s="20" t="s">
        <v>913</v>
      </c>
      <c r="S179" t="s">
        <v>735</v>
      </c>
      <c r="T179" t="s">
        <v>384</v>
      </c>
      <c r="U179">
        <v>9104</v>
      </c>
      <c r="W179" s="20" t="s">
        <v>1611</v>
      </c>
      <c r="X179" s="20" t="s">
        <v>563</v>
      </c>
      <c r="Z179" t="str">
        <f>+Final[[#This Row],[titulo]]&amp;Final[[#This Row],[Territorio]]&amp;", "&amp;Final[[#This Row],[temporalidad]]</f>
        <v>Pirámide Poblacional comuna de Curarrehue, 2002-2021</v>
      </c>
    </row>
    <row r="180" spans="1:26" x14ac:dyDescent="0.35">
      <c r="A180">
        <v>1</v>
      </c>
      <c r="B180">
        <v>240</v>
      </c>
      <c r="C180" t="s">
        <v>377</v>
      </c>
      <c r="D180" t="s">
        <v>378</v>
      </c>
      <c r="E180" t="s">
        <v>1779</v>
      </c>
      <c r="F180" t="s">
        <v>1081</v>
      </c>
      <c r="G180" t="s">
        <v>376</v>
      </c>
      <c r="H180" t="s">
        <v>209</v>
      </c>
      <c r="I180" t="s">
        <v>731</v>
      </c>
      <c r="K180" t="s">
        <v>1085</v>
      </c>
      <c r="L180" t="s">
        <v>1082</v>
      </c>
      <c r="M180" t="s">
        <v>1083</v>
      </c>
      <c r="N180" t="s">
        <v>1087</v>
      </c>
      <c r="O180" t="s">
        <v>1086</v>
      </c>
      <c r="P180" t="s">
        <v>733</v>
      </c>
      <c r="Q180" t="s">
        <v>1433</v>
      </c>
      <c r="R180" s="20" t="s">
        <v>914</v>
      </c>
      <c r="S180" t="s">
        <v>735</v>
      </c>
      <c r="T180" t="s">
        <v>384</v>
      </c>
      <c r="U180">
        <v>9105</v>
      </c>
      <c r="W180" s="20" t="s">
        <v>1612</v>
      </c>
      <c r="X180" s="20" t="s">
        <v>564</v>
      </c>
      <c r="Z180" t="str">
        <f>+Final[[#This Row],[titulo]]&amp;Final[[#This Row],[Territorio]]&amp;", "&amp;Final[[#This Row],[temporalidad]]</f>
        <v>Pirámide Poblacional comuna de Freire, 2002-2021</v>
      </c>
    </row>
    <row r="181" spans="1:26" x14ac:dyDescent="0.35">
      <c r="A181">
        <v>1</v>
      </c>
      <c r="B181">
        <v>240</v>
      </c>
      <c r="C181" t="s">
        <v>377</v>
      </c>
      <c r="D181" t="s">
        <v>378</v>
      </c>
      <c r="E181" t="s">
        <v>1779</v>
      </c>
      <c r="F181" t="s">
        <v>1081</v>
      </c>
      <c r="G181" t="s">
        <v>376</v>
      </c>
      <c r="H181" t="s">
        <v>210</v>
      </c>
      <c r="I181" t="s">
        <v>731</v>
      </c>
      <c r="K181" t="s">
        <v>1085</v>
      </c>
      <c r="L181" t="s">
        <v>1082</v>
      </c>
      <c r="M181" t="s">
        <v>1083</v>
      </c>
      <c r="N181" t="s">
        <v>1087</v>
      </c>
      <c r="O181" t="s">
        <v>1086</v>
      </c>
      <c r="P181" t="s">
        <v>733</v>
      </c>
      <c r="Q181" t="s">
        <v>1433</v>
      </c>
      <c r="R181" s="20" t="s">
        <v>915</v>
      </c>
      <c r="S181" t="s">
        <v>735</v>
      </c>
      <c r="T181" t="s">
        <v>384</v>
      </c>
      <c r="U181">
        <v>9106</v>
      </c>
      <c r="W181" s="20" t="s">
        <v>1613</v>
      </c>
      <c r="X181" s="20" t="s">
        <v>565</v>
      </c>
      <c r="Z181" t="str">
        <f>+Final[[#This Row],[titulo]]&amp;Final[[#This Row],[Territorio]]&amp;", "&amp;Final[[#This Row],[temporalidad]]</f>
        <v>Pirámide Poblacional comuna de Galvarino, 2002-2021</v>
      </c>
    </row>
    <row r="182" spans="1:26" x14ac:dyDescent="0.35">
      <c r="A182">
        <v>1</v>
      </c>
      <c r="B182">
        <v>240</v>
      </c>
      <c r="C182" t="s">
        <v>377</v>
      </c>
      <c r="D182" t="s">
        <v>378</v>
      </c>
      <c r="E182" t="s">
        <v>1779</v>
      </c>
      <c r="F182" t="s">
        <v>1081</v>
      </c>
      <c r="G182" t="s">
        <v>376</v>
      </c>
      <c r="H182" t="s">
        <v>211</v>
      </c>
      <c r="I182" t="s">
        <v>731</v>
      </c>
      <c r="K182" t="s">
        <v>1085</v>
      </c>
      <c r="L182" t="s">
        <v>1082</v>
      </c>
      <c r="M182" t="s">
        <v>1083</v>
      </c>
      <c r="N182" t="s">
        <v>1087</v>
      </c>
      <c r="O182" t="s">
        <v>1086</v>
      </c>
      <c r="P182" t="s">
        <v>733</v>
      </c>
      <c r="Q182" t="s">
        <v>1433</v>
      </c>
      <c r="R182" s="20" t="s">
        <v>916</v>
      </c>
      <c r="S182" t="s">
        <v>735</v>
      </c>
      <c r="T182" t="s">
        <v>384</v>
      </c>
      <c r="U182">
        <v>9107</v>
      </c>
      <c r="W182" s="20" t="s">
        <v>1614</v>
      </c>
      <c r="X182" s="20" t="s">
        <v>566</v>
      </c>
      <c r="Z182" t="str">
        <f>+Final[[#This Row],[titulo]]&amp;Final[[#This Row],[Territorio]]&amp;", "&amp;Final[[#This Row],[temporalidad]]</f>
        <v>Pirámide Poblacional comuna de Gorbea, 2002-2021</v>
      </c>
    </row>
    <row r="183" spans="1:26" x14ac:dyDescent="0.35">
      <c r="A183">
        <v>1</v>
      </c>
      <c r="B183">
        <v>240</v>
      </c>
      <c r="C183" t="s">
        <v>377</v>
      </c>
      <c r="D183" t="s">
        <v>378</v>
      </c>
      <c r="E183" t="s">
        <v>1779</v>
      </c>
      <c r="F183" t="s">
        <v>1081</v>
      </c>
      <c r="G183" t="s">
        <v>376</v>
      </c>
      <c r="H183" t="s">
        <v>212</v>
      </c>
      <c r="I183" t="s">
        <v>731</v>
      </c>
      <c r="K183" t="s">
        <v>1085</v>
      </c>
      <c r="L183" t="s">
        <v>1082</v>
      </c>
      <c r="M183" t="s">
        <v>1083</v>
      </c>
      <c r="N183" t="s">
        <v>1087</v>
      </c>
      <c r="O183" t="s">
        <v>1086</v>
      </c>
      <c r="P183" t="s">
        <v>733</v>
      </c>
      <c r="Q183" t="s">
        <v>1433</v>
      </c>
      <c r="R183" s="20" t="s">
        <v>917</v>
      </c>
      <c r="S183" t="s">
        <v>735</v>
      </c>
      <c r="T183" t="s">
        <v>384</v>
      </c>
      <c r="U183">
        <v>9108</v>
      </c>
      <c r="W183" s="20" t="s">
        <v>1615</v>
      </c>
      <c r="X183" s="20" t="s">
        <v>567</v>
      </c>
      <c r="Z183" t="str">
        <f>+Final[[#This Row],[titulo]]&amp;Final[[#This Row],[Territorio]]&amp;", "&amp;Final[[#This Row],[temporalidad]]</f>
        <v>Pirámide Poblacional comuna de Lautaro, 2002-2021</v>
      </c>
    </row>
    <row r="184" spans="1:26" x14ac:dyDescent="0.35">
      <c r="A184">
        <v>1</v>
      </c>
      <c r="B184">
        <v>240</v>
      </c>
      <c r="C184" t="s">
        <v>377</v>
      </c>
      <c r="D184" t="s">
        <v>378</v>
      </c>
      <c r="E184" t="s">
        <v>1779</v>
      </c>
      <c r="F184" t="s">
        <v>1081</v>
      </c>
      <c r="G184" t="s">
        <v>376</v>
      </c>
      <c r="H184" t="s">
        <v>213</v>
      </c>
      <c r="I184" t="s">
        <v>731</v>
      </c>
      <c r="K184" t="s">
        <v>1085</v>
      </c>
      <c r="L184" t="s">
        <v>1082</v>
      </c>
      <c r="M184" t="s">
        <v>1083</v>
      </c>
      <c r="N184" t="s">
        <v>1087</v>
      </c>
      <c r="O184" t="s">
        <v>1086</v>
      </c>
      <c r="P184" t="s">
        <v>733</v>
      </c>
      <c r="Q184" t="s">
        <v>1433</v>
      </c>
      <c r="R184" s="20" t="s">
        <v>918</v>
      </c>
      <c r="S184" t="s">
        <v>735</v>
      </c>
      <c r="T184" t="s">
        <v>384</v>
      </c>
      <c r="U184">
        <v>9109</v>
      </c>
      <c r="W184" s="20" t="s">
        <v>1616</v>
      </c>
      <c r="X184" s="20" t="s">
        <v>568</v>
      </c>
      <c r="Z184" t="str">
        <f>+Final[[#This Row],[titulo]]&amp;Final[[#This Row],[Territorio]]&amp;", "&amp;Final[[#This Row],[temporalidad]]</f>
        <v>Pirámide Poblacional comuna de Loncoche, 2002-2021</v>
      </c>
    </row>
    <row r="185" spans="1:26" x14ac:dyDescent="0.35">
      <c r="A185">
        <v>1</v>
      </c>
      <c r="B185">
        <v>240</v>
      </c>
      <c r="C185" t="s">
        <v>377</v>
      </c>
      <c r="D185" t="s">
        <v>378</v>
      </c>
      <c r="E185" t="s">
        <v>1779</v>
      </c>
      <c r="F185" t="s">
        <v>1081</v>
      </c>
      <c r="G185" t="s">
        <v>376</v>
      </c>
      <c r="H185" t="s">
        <v>214</v>
      </c>
      <c r="I185" t="s">
        <v>731</v>
      </c>
      <c r="K185" t="s">
        <v>1085</v>
      </c>
      <c r="L185" t="s">
        <v>1082</v>
      </c>
      <c r="M185" t="s">
        <v>1083</v>
      </c>
      <c r="N185" t="s">
        <v>1087</v>
      </c>
      <c r="O185" t="s">
        <v>1086</v>
      </c>
      <c r="P185" t="s">
        <v>733</v>
      </c>
      <c r="Q185" t="s">
        <v>1433</v>
      </c>
      <c r="R185" s="20" t="s">
        <v>919</v>
      </c>
      <c r="S185" t="s">
        <v>735</v>
      </c>
      <c r="T185" t="s">
        <v>384</v>
      </c>
      <c r="U185">
        <v>9110</v>
      </c>
      <c r="W185" s="20" t="s">
        <v>1617</v>
      </c>
      <c r="X185" s="20" t="s">
        <v>569</v>
      </c>
      <c r="Z185" t="str">
        <f>+Final[[#This Row],[titulo]]&amp;Final[[#This Row],[Territorio]]&amp;", "&amp;Final[[#This Row],[temporalidad]]</f>
        <v>Pirámide Poblacional comuna de Melipeuco, 2002-2021</v>
      </c>
    </row>
    <row r="186" spans="1:26" x14ac:dyDescent="0.35">
      <c r="A186">
        <v>1</v>
      </c>
      <c r="B186">
        <v>240</v>
      </c>
      <c r="C186" t="s">
        <v>377</v>
      </c>
      <c r="D186" t="s">
        <v>378</v>
      </c>
      <c r="E186" t="s">
        <v>1779</v>
      </c>
      <c r="F186" t="s">
        <v>1081</v>
      </c>
      <c r="G186" t="s">
        <v>376</v>
      </c>
      <c r="H186" t="s">
        <v>215</v>
      </c>
      <c r="I186" t="s">
        <v>731</v>
      </c>
      <c r="K186" t="s">
        <v>1085</v>
      </c>
      <c r="L186" t="s">
        <v>1082</v>
      </c>
      <c r="M186" t="s">
        <v>1083</v>
      </c>
      <c r="N186" t="s">
        <v>1087</v>
      </c>
      <c r="O186" t="s">
        <v>1086</v>
      </c>
      <c r="P186" t="s">
        <v>733</v>
      </c>
      <c r="Q186" t="s">
        <v>1433</v>
      </c>
      <c r="R186" s="20" t="s">
        <v>920</v>
      </c>
      <c r="S186" t="s">
        <v>735</v>
      </c>
      <c r="T186" t="s">
        <v>384</v>
      </c>
      <c r="U186">
        <v>9111</v>
      </c>
      <c r="W186" s="20" t="s">
        <v>1618</v>
      </c>
      <c r="X186" s="20" t="s">
        <v>570</v>
      </c>
      <c r="Z186" t="str">
        <f>+Final[[#This Row],[titulo]]&amp;Final[[#This Row],[Territorio]]&amp;", "&amp;Final[[#This Row],[temporalidad]]</f>
        <v>Pirámide Poblacional comuna de Nueva Imperial, 2002-2021</v>
      </c>
    </row>
    <row r="187" spans="1:26" x14ac:dyDescent="0.35">
      <c r="A187">
        <v>1</v>
      </c>
      <c r="B187">
        <v>240</v>
      </c>
      <c r="C187" t="s">
        <v>377</v>
      </c>
      <c r="D187" t="s">
        <v>378</v>
      </c>
      <c r="E187" t="s">
        <v>1779</v>
      </c>
      <c r="F187" t="s">
        <v>1081</v>
      </c>
      <c r="G187" t="s">
        <v>376</v>
      </c>
      <c r="H187" t="s">
        <v>216</v>
      </c>
      <c r="I187" t="s">
        <v>731</v>
      </c>
      <c r="K187" t="s">
        <v>1085</v>
      </c>
      <c r="L187" t="s">
        <v>1082</v>
      </c>
      <c r="M187" t="s">
        <v>1083</v>
      </c>
      <c r="N187" t="s">
        <v>1087</v>
      </c>
      <c r="O187" t="s">
        <v>1086</v>
      </c>
      <c r="P187" t="s">
        <v>733</v>
      </c>
      <c r="Q187" t="s">
        <v>1433</v>
      </c>
      <c r="R187" s="20" t="s">
        <v>921</v>
      </c>
      <c r="S187" t="s">
        <v>735</v>
      </c>
      <c r="T187" t="s">
        <v>384</v>
      </c>
      <c r="U187">
        <v>9112</v>
      </c>
      <c r="W187" s="20" t="s">
        <v>1619</v>
      </c>
      <c r="X187" s="20" t="s">
        <v>571</v>
      </c>
      <c r="Z187" t="str">
        <f>+Final[[#This Row],[titulo]]&amp;Final[[#This Row],[Territorio]]&amp;", "&amp;Final[[#This Row],[temporalidad]]</f>
        <v>Pirámide Poblacional comuna de Padre las Casas, 2002-2021</v>
      </c>
    </row>
    <row r="188" spans="1:26" x14ac:dyDescent="0.35">
      <c r="A188">
        <v>1</v>
      </c>
      <c r="B188">
        <v>240</v>
      </c>
      <c r="C188" t="s">
        <v>377</v>
      </c>
      <c r="D188" t="s">
        <v>378</v>
      </c>
      <c r="E188" t="s">
        <v>1779</v>
      </c>
      <c r="F188" t="s">
        <v>1081</v>
      </c>
      <c r="G188" t="s">
        <v>376</v>
      </c>
      <c r="H188" t="s">
        <v>217</v>
      </c>
      <c r="I188" t="s">
        <v>731</v>
      </c>
      <c r="K188" t="s">
        <v>1085</v>
      </c>
      <c r="L188" t="s">
        <v>1082</v>
      </c>
      <c r="M188" t="s">
        <v>1083</v>
      </c>
      <c r="N188" t="s">
        <v>1087</v>
      </c>
      <c r="O188" t="s">
        <v>1086</v>
      </c>
      <c r="P188" t="s">
        <v>733</v>
      </c>
      <c r="Q188" t="s">
        <v>1433</v>
      </c>
      <c r="R188" s="20" t="s">
        <v>922</v>
      </c>
      <c r="S188" t="s">
        <v>735</v>
      </c>
      <c r="T188" t="s">
        <v>384</v>
      </c>
      <c r="U188">
        <v>9113</v>
      </c>
      <c r="W188" s="20" t="s">
        <v>1620</v>
      </c>
      <c r="X188" s="20" t="s">
        <v>572</v>
      </c>
      <c r="Z188" t="str">
        <f>+Final[[#This Row],[titulo]]&amp;Final[[#This Row],[Territorio]]&amp;", "&amp;Final[[#This Row],[temporalidad]]</f>
        <v>Pirámide Poblacional comuna de Perquenco, 2002-2021</v>
      </c>
    </row>
    <row r="189" spans="1:26" x14ac:dyDescent="0.35">
      <c r="A189">
        <v>1</v>
      </c>
      <c r="B189">
        <v>240</v>
      </c>
      <c r="C189" t="s">
        <v>377</v>
      </c>
      <c r="D189" t="s">
        <v>378</v>
      </c>
      <c r="E189" t="s">
        <v>1779</v>
      </c>
      <c r="F189" t="s">
        <v>1081</v>
      </c>
      <c r="G189" t="s">
        <v>376</v>
      </c>
      <c r="H189" t="s">
        <v>218</v>
      </c>
      <c r="I189" t="s">
        <v>731</v>
      </c>
      <c r="K189" t="s">
        <v>1085</v>
      </c>
      <c r="L189" t="s">
        <v>1082</v>
      </c>
      <c r="M189" t="s">
        <v>1083</v>
      </c>
      <c r="N189" t="s">
        <v>1087</v>
      </c>
      <c r="O189" t="s">
        <v>1086</v>
      </c>
      <c r="P189" t="s">
        <v>733</v>
      </c>
      <c r="Q189" t="s">
        <v>1433</v>
      </c>
      <c r="R189" s="20" t="s">
        <v>923</v>
      </c>
      <c r="S189" t="s">
        <v>735</v>
      </c>
      <c r="T189" t="s">
        <v>384</v>
      </c>
      <c r="U189">
        <v>9114</v>
      </c>
      <c r="W189" s="20" t="s">
        <v>1621</v>
      </c>
      <c r="X189" s="20" t="s">
        <v>573</v>
      </c>
      <c r="Z189" t="str">
        <f>+Final[[#This Row],[titulo]]&amp;Final[[#This Row],[Territorio]]&amp;", "&amp;Final[[#This Row],[temporalidad]]</f>
        <v>Pirámide Poblacional comuna de Pitrufquén, 2002-2021</v>
      </c>
    </row>
    <row r="190" spans="1:26" x14ac:dyDescent="0.35">
      <c r="A190">
        <v>1</v>
      </c>
      <c r="B190">
        <v>240</v>
      </c>
      <c r="C190" t="s">
        <v>377</v>
      </c>
      <c r="D190" t="s">
        <v>378</v>
      </c>
      <c r="E190" t="s">
        <v>1779</v>
      </c>
      <c r="F190" t="s">
        <v>1081</v>
      </c>
      <c r="G190" t="s">
        <v>376</v>
      </c>
      <c r="H190" t="s">
        <v>219</v>
      </c>
      <c r="I190" t="s">
        <v>731</v>
      </c>
      <c r="K190" t="s">
        <v>1085</v>
      </c>
      <c r="L190" t="s">
        <v>1082</v>
      </c>
      <c r="M190" t="s">
        <v>1083</v>
      </c>
      <c r="N190" t="s">
        <v>1087</v>
      </c>
      <c r="O190" t="s">
        <v>1086</v>
      </c>
      <c r="P190" t="s">
        <v>733</v>
      </c>
      <c r="Q190" t="s">
        <v>1433</v>
      </c>
      <c r="R190" s="20" t="s">
        <v>924</v>
      </c>
      <c r="S190" t="s">
        <v>735</v>
      </c>
      <c r="T190" t="s">
        <v>384</v>
      </c>
      <c r="U190">
        <v>9115</v>
      </c>
      <c r="W190" s="20" t="s">
        <v>1622</v>
      </c>
      <c r="X190" s="20" t="s">
        <v>574</v>
      </c>
      <c r="Z190" t="str">
        <f>+Final[[#This Row],[titulo]]&amp;Final[[#This Row],[Territorio]]&amp;", "&amp;Final[[#This Row],[temporalidad]]</f>
        <v>Pirámide Poblacional comuna de Pucón, 2002-2021</v>
      </c>
    </row>
    <row r="191" spans="1:26" x14ac:dyDescent="0.35">
      <c r="A191">
        <v>1</v>
      </c>
      <c r="B191">
        <v>240</v>
      </c>
      <c r="C191" t="s">
        <v>377</v>
      </c>
      <c r="D191" t="s">
        <v>378</v>
      </c>
      <c r="E191" t="s">
        <v>1779</v>
      </c>
      <c r="F191" t="s">
        <v>1081</v>
      </c>
      <c r="G191" t="s">
        <v>376</v>
      </c>
      <c r="H191" t="s">
        <v>220</v>
      </c>
      <c r="I191" t="s">
        <v>731</v>
      </c>
      <c r="K191" t="s">
        <v>1085</v>
      </c>
      <c r="L191" t="s">
        <v>1082</v>
      </c>
      <c r="M191" t="s">
        <v>1083</v>
      </c>
      <c r="N191" t="s">
        <v>1087</v>
      </c>
      <c r="O191" t="s">
        <v>1086</v>
      </c>
      <c r="P191" t="s">
        <v>733</v>
      </c>
      <c r="Q191" t="s">
        <v>1433</v>
      </c>
      <c r="R191" s="20" t="s">
        <v>925</v>
      </c>
      <c r="S191" t="s">
        <v>735</v>
      </c>
      <c r="T191" t="s">
        <v>384</v>
      </c>
      <c r="U191">
        <v>9116</v>
      </c>
      <c r="W191" s="20" t="s">
        <v>1623</v>
      </c>
      <c r="X191" s="20" t="s">
        <v>575</v>
      </c>
      <c r="Z191" t="str">
        <f>+Final[[#This Row],[titulo]]&amp;Final[[#This Row],[Territorio]]&amp;", "&amp;Final[[#This Row],[temporalidad]]</f>
        <v>Pirámide Poblacional comuna de Saavedra, 2002-2021</v>
      </c>
    </row>
    <row r="192" spans="1:26" x14ac:dyDescent="0.35">
      <c r="A192">
        <v>1</v>
      </c>
      <c r="B192">
        <v>240</v>
      </c>
      <c r="C192" t="s">
        <v>377</v>
      </c>
      <c r="D192" t="s">
        <v>378</v>
      </c>
      <c r="E192" t="s">
        <v>1779</v>
      </c>
      <c r="F192" t="s">
        <v>1081</v>
      </c>
      <c r="G192" t="s">
        <v>376</v>
      </c>
      <c r="H192" t="s">
        <v>221</v>
      </c>
      <c r="I192" t="s">
        <v>731</v>
      </c>
      <c r="K192" t="s">
        <v>1085</v>
      </c>
      <c r="L192" t="s">
        <v>1082</v>
      </c>
      <c r="M192" t="s">
        <v>1083</v>
      </c>
      <c r="N192" t="s">
        <v>1087</v>
      </c>
      <c r="O192" t="s">
        <v>1086</v>
      </c>
      <c r="P192" t="s">
        <v>733</v>
      </c>
      <c r="Q192" t="s">
        <v>1433</v>
      </c>
      <c r="R192" s="20" t="s">
        <v>926</v>
      </c>
      <c r="S192" t="s">
        <v>735</v>
      </c>
      <c r="T192" t="s">
        <v>384</v>
      </c>
      <c r="U192">
        <v>9117</v>
      </c>
      <c r="W192" s="20" t="s">
        <v>1624</v>
      </c>
      <c r="X192" s="20" t="s">
        <v>576</v>
      </c>
      <c r="Z192" t="str">
        <f>+Final[[#This Row],[titulo]]&amp;Final[[#This Row],[Territorio]]&amp;", "&amp;Final[[#This Row],[temporalidad]]</f>
        <v>Pirámide Poblacional comuna de Teodoro Schmidt, 2002-2021</v>
      </c>
    </row>
    <row r="193" spans="1:26" x14ac:dyDescent="0.35">
      <c r="A193">
        <v>1</v>
      </c>
      <c r="B193">
        <v>240</v>
      </c>
      <c r="C193" t="s">
        <v>377</v>
      </c>
      <c r="D193" t="s">
        <v>378</v>
      </c>
      <c r="E193" t="s">
        <v>1779</v>
      </c>
      <c r="F193" t="s">
        <v>1081</v>
      </c>
      <c r="G193" t="s">
        <v>376</v>
      </c>
      <c r="H193" t="s">
        <v>222</v>
      </c>
      <c r="I193" t="s">
        <v>731</v>
      </c>
      <c r="K193" t="s">
        <v>1085</v>
      </c>
      <c r="L193" t="s">
        <v>1082</v>
      </c>
      <c r="M193" t="s">
        <v>1083</v>
      </c>
      <c r="N193" t="s">
        <v>1087</v>
      </c>
      <c r="O193" t="s">
        <v>1086</v>
      </c>
      <c r="P193" t="s">
        <v>733</v>
      </c>
      <c r="Q193" t="s">
        <v>1433</v>
      </c>
      <c r="R193" s="20" t="s">
        <v>927</v>
      </c>
      <c r="S193" t="s">
        <v>735</v>
      </c>
      <c r="T193" t="s">
        <v>384</v>
      </c>
      <c r="U193">
        <v>9118</v>
      </c>
      <c r="W193" s="20" t="s">
        <v>1625</v>
      </c>
      <c r="X193" s="20" t="s">
        <v>577</v>
      </c>
      <c r="Z193" t="str">
        <f>+Final[[#This Row],[titulo]]&amp;Final[[#This Row],[Territorio]]&amp;", "&amp;Final[[#This Row],[temporalidad]]</f>
        <v>Pirámide Poblacional comuna de Toltén, 2002-2021</v>
      </c>
    </row>
    <row r="194" spans="1:26" x14ac:dyDescent="0.35">
      <c r="A194">
        <v>1</v>
      </c>
      <c r="B194">
        <v>240</v>
      </c>
      <c r="C194" t="s">
        <v>377</v>
      </c>
      <c r="D194" t="s">
        <v>378</v>
      </c>
      <c r="E194" t="s">
        <v>1779</v>
      </c>
      <c r="F194" t="s">
        <v>1081</v>
      </c>
      <c r="G194" t="s">
        <v>376</v>
      </c>
      <c r="H194" t="s">
        <v>223</v>
      </c>
      <c r="I194" t="s">
        <v>731</v>
      </c>
      <c r="K194" t="s">
        <v>1085</v>
      </c>
      <c r="L194" t="s">
        <v>1082</v>
      </c>
      <c r="M194" t="s">
        <v>1083</v>
      </c>
      <c r="N194" t="s">
        <v>1087</v>
      </c>
      <c r="O194" t="s">
        <v>1086</v>
      </c>
      <c r="P194" t="s">
        <v>733</v>
      </c>
      <c r="Q194" t="s">
        <v>1433</v>
      </c>
      <c r="R194" s="20" t="s">
        <v>928</v>
      </c>
      <c r="S194" t="s">
        <v>735</v>
      </c>
      <c r="T194" t="s">
        <v>384</v>
      </c>
      <c r="U194">
        <v>9119</v>
      </c>
      <c r="W194" s="20" t="s">
        <v>1626</v>
      </c>
      <c r="X194" s="20" t="s">
        <v>578</v>
      </c>
      <c r="Z194" t="str">
        <f>+Final[[#This Row],[titulo]]&amp;Final[[#This Row],[Territorio]]&amp;", "&amp;Final[[#This Row],[temporalidad]]</f>
        <v>Pirámide Poblacional comuna de Vilcún, 2002-2021</v>
      </c>
    </row>
    <row r="195" spans="1:26" x14ac:dyDescent="0.35">
      <c r="A195">
        <v>1</v>
      </c>
      <c r="B195">
        <v>240</v>
      </c>
      <c r="C195" t="s">
        <v>377</v>
      </c>
      <c r="D195" t="s">
        <v>378</v>
      </c>
      <c r="E195" t="s">
        <v>1779</v>
      </c>
      <c r="F195" t="s">
        <v>1081</v>
      </c>
      <c r="G195" t="s">
        <v>376</v>
      </c>
      <c r="H195" t="s">
        <v>224</v>
      </c>
      <c r="I195" t="s">
        <v>731</v>
      </c>
      <c r="K195" t="s">
        <v>1085</v>
      </c>
      <c r="L195" t="s">
        <v>1082</v>
      </c>
      <c r="M195" t="s">
        <v>1083</v>
      </c>
      <c r="N195" t="s">
        <v>1087</v>
      </c>
      <c r="O195" t="s">
        <v>1086</v>
      </c>
      <c r="P195" t="s">
        <v>733</v>
      </c>
      <c r="Q195" t="s">
        <v>1433</v>
      </c>
      <c r="R195" s="20" t="s">
        <v>929</v>
      </c>
      <c r="S195" t="s">
        <v>735</v>
      </c>
      <c r="T195" t="s">
        <v>384</v>
      </c>
      <c r="U195">
        <v>9120</v>
      </c>
      <c r="W195" s="20" t="s">
        <v>1627</v>
      </c>
      <c r="X195" s="20" t="s">
        <v>579</v>
      </c>
      <c r="Z195" t="str">
        <f>+Final[[#This Row],[titulo]]&amp;Final[[#This Row],[Territorio]]&amp;", "&amp;Final[[#This Row],[temporalidad]]</f>
        <v>Pirámide Poblacional comuna de Villarrica, 2002-2021</v>
      </c>
    </row>
    <row r="196" spans="1:26" x14ac:dyDescent="0.35">
      <c r="A196">
        <v>1</v>
      </c>
      <c r="B196">
        <v>240</v>
      </c>
      <c r="C196" t="s">
        <v>377</v>
      </c>
      <c r="D196" t="s">
        <v>378</v>
      </c>
      <c r="E196" t="s">
        <v>1779</v>
      </c>
      <c r="F196" t="s">
        <v>1081</v>
      </c>
      <c r="G196" t="s">
        <v>376</v>
      </c>
      <c r="H196" t="s">
        <v>225</v>
      </c>
      <c r="I196" t="s">
        <v>731</v>
      </c>
      <c r="K196" t="s">
        <v>1085</v>
      </c>
      <c r="L196" t="s">
        <v>1082</v>
      </c>
      <c r="M196" t="s">
        <v>1083</v>
      </c>
      <c r="N196" t="s">
        <v>1087</v>
      </c>
      <c r="O196" t="s">
        <v>1086</v>
      </c>
      <c r="P196" t="s">
        <v>733</v>
      </c>
      <c r="Q196" t="s">
        <v>1433</v>
      </c>
      <c r="R196" s="20" t="s">
        <v>930</v>
      </c>
      <c r="S196" t="s">
        <v>735</v>
      </c>
      <c r="T196" t="s">
        <v>384</v>
      </c>
      <c r="U196">
        <v>9121</v>
      </c>
      <c r="W196" s="20" t="s">
        <v>1628</v>
      </c>
      <c r="X196" s="20" t="s">
        <v>580</v>
      </c>
      <c r="Z196" t="str">
        <f>+Final[[#This Row],[titulo]]&amp;Final[[#This Row],[Territorio]]&amp;", "&amp;Final[[#This Row],[temporalidad]]</f>
        <v>Pirámide Poblacional comuna de Cholchol, 2002-2021</v>
      </c>
    </row>
    <row r="197" spans="1:26" x14ac:dyDescent="0.35">
      <c r="A197">
        <v>1</v>
      </c>
      <c r="B197">
        <v>240</v>
      </c>
      <c r="C197" t="s">
        <v>377</v>
      </c>
      <c r="D197" t="s">
        <v>378</v>
      </c>
      <c r="E197" t="s">
        <v>1779</v>
      </c>
      <c r="F197" t="s">
        <v>1081</v>
      </c>
      <c r="G197" t="s">
        <v>376</v>
      </c>
      <c r="H197" t="s">
        <v>226</v>
      </c>
      <c r="I197" t="s">
        <v>731</v>
      </c>
      <c r="K197" t="s">
        <v>1085</v>
      </c>
      <c r="L197" t="s">
        <v>1082</v>
      </c>
      <c r="M197" t="s">
        <v>1083</v>
      </c>
      <c r="N197" t="s">
        <v>1087</v>
      </c>
      <c r="O197" t="s">
        <v>1086</v>
      </c>
      <c r="P197" t="s">
        <v>733</v>
      </c>
      <c r="Q197" t="s">
        <v>1433</v>
      </c>
      <c r="R197" s="20" t="s">
        <v>931</v>
      </c>
      <c r="S197" t="s">
        <v>735</v>
      </c>
      <c r="T197" t="s">
        <v>384</v>
      </c>
      <c r="U197">
        <v>9201</v>
      </c>
      <c r="W197" s="20" t="s">
        <v>1629</v>
      </c>
      <c r="X197" s="20" t="s">
        <v>581</v>
      </c>
      <c r="Z197" t="str">
        <f>+Final[[#This Row],[titulo]]&amp;Final[[#This Row],[Territorio]]&amp;", "&amp;Final[[#This Row],[temporalidad]]</f>
        <v>Pirámide Poblacional comuna de Angol, 2002-2021</v>
      </c>
    </row>
    <row r="198" spans="1:26" x14ac:dyDescent="0.35">
      <c r="A198">
        <v>1</v>
      </c>
      <c r="B198">
        <v>240</v>
      </c>
      <c r="C198" t="s">
        <v>377</v>
      </c>
      <c r="D198" t="s">
        <v>378</v>
      </c>
      <c r="E198" t="s">
        <v>1779</v>
      </c>
      <c r="F198" t="s">
        <v>1081</v>
      </c>
      <c r="G198" t="s">
        <v>376</v>
      </c>
      <c r="H198" t="s">
        <v>227</v>
      </c>
      <c r="I198" t="s">
        <v>731</v>
      </c>
      <c r="K198" t="s">
        <v>1085</v>
      </c>
      <c r="L198" t="s">
        <v>1082</v>
      </c>
      <c r="M198" t="s">
        <v>1083</v>
      </c>
      <c r="N198" t="s">
        <v>1087</v>
      </c>
      <c r="O198" t="s">
        <v>1086</v>
      </c>
      <c r="P198" t="s">
        <v>733</v>
      </c>
      <c r="Q198" t="s">
        <v>1433</v>
      </c>
      <c r="R198" s="20" t="s">
        <v>932</v>
      </c>
      <c r="S198" t="s">
        <v>735</v>
      </c>
      <c r="T198" t="s">
        <v>384</v>
      </c>
      <c r="U198">
        <v>9202</v>
      </c>
      <c r="W198" s="20" t="s">
        <v>1630</v>
      </c>
      <c r="X198" s="20" t="s">
        <v>582</v>
      </c>
      <c r="Z198" t="str">
        <f>+Final[[#This Row],[titulo]]&amp;Final[[#This Row],[Territorio]]&amp;", "&amp;Final[[#This Row],[temporalidad]]</f>
        <v>Pirámide Poblacional comuna de Collipulli, 2002-2021</v>
      </c>
    </row>
    <row r="199" spans="1:26" x14ac:dyDescent="0.35">
      <c r="A199">
        <v>1</v>
      </c>
      <c r="B199">
        <v>240</v>
      </c>
      <c r="C199" t="s">
        <v>377</v>
      </c>
      <c r="D199" t="s">
        <v>378</v>
      </c>
      <c r="E199" t="s">
        <v>1779</v>
      </c>
      <c r="F199" t="s">
        <v>1081</v>
      </c>
      <c r="G199" t="s">
        <v>376</v>
      </c>
      <c r="H199" t="s">
        <v>228</v>
      </c>
      <c r="I199" t="s">
        <v>731</v>
      </c>
      <c r="K199" t="s">
        <v>1085</v>
      </c>
      <c r="L199" t="s">
        <v>1082</v>
      </c>
      <c r="M199" t="s">
        <v>1083</v>
      </c>
      <c r="N199" t="s">
        <v>1087</v>
      </c>
      <c r="O199" t="s">
        <v>1086</v>
      </c>
      <c r="P199" t="s">
        <v>733</v>
      </c>
      <c r="Q199" t="s">
        <v>1433</v>
      </c>
      <c r="R199" s="20" t="s">
        <v>933</v>
      </c>
      <c r="S199" t="s">
        <v>735</v>
      </c>
      <c r="T199" t="s">
        <v>384</v>
      </c>
      <c r="U199">
        <v>9203</v>
      </c>
      <c r="W199" s="20" t="s">
        <v>1631</v>
      </c>
      <c r="X199" s="20" t="s">
        <v>583</v>
      </c>
      <c r="Z199" t="str">
        <f>+Final[[#This Row],[titulo]]&amp;Final[[#This Row],[Territorio]]&amp;", "&amp;Final[[#This Row],[temporalidad]]</f>
        <v>Pirámide Poblacional comuna de Curacautín, 2002-2021</v>
      </c>
    </row>
    <row r="200" spans="1:26" x14ac:dyDescent="0.35">
      <c r="A200">
        <v>1</v>
      </c>
      <c r="B200">
        <v>240</v>
      </c>
      <c r="C200" t="s">
        <v>377</v>
      </c>
      <c r="D200" t="s">
        <v>378</v>
      </c>
      <c r="E200" t="s">
        <v>1779</v>
      </c>
      <c r="F200" t="s">
        <v>1081</v>
      </c>
      <c r="G200" t="s">
        <v>376</v>
      </c>
      <c r="H200" t="s">
        <v>229</v>
      </c>
      <c r="I200" t="s">
        <v>731</v>
      </c>
      <c r="K200" t="s">
        <v>1085</v>
      </c>
      <c r="L200" t="s">
        <v>1082</v>
      </c>
      <c r="M200" t="s">
        <v>1083</v>
      </c>
      <c r="N200" t="s">
        <v>1087</v>
      </c>
      <c r="O200" t="s">
        <v>1086</v>
      </c>
      <c r="P200" t="s">
        <v>733</v>
      </c>
      <c r="Q200" t="s">
        <v>1433</v>
      </c>
      <c r="R200" s="20" t="s">
        <v>934</v>
      </c>
      <c r="S200" t="s">
        <v>735</v>
      </c>
      <c r="T200" t="s">
        <v>384</v>
      </c>
      <c r="U200">
        <v>9204</v>
      </c>
      <c r="W200" s="20" t="s">
        <v>1632</v>
      </c>
      <c r="X200" s="20" t="s">
        <v>584</v>
      </c>
      <c r="Z200" t="str">
        <f>+Final[[#This Row],[titulo]]&amp;Final[[#This Row],[Territorio]]&amp;", "&amp;Final[[#This Row],[temporalidad]]</f>
        <v>Pirámide Poblacional comuna de Ercilla, 2002-2021</v>
      </c>
    </row>
    <row r="201" spans="1:26" x14ac:dyDescent="0.35">
      <c r="A201">
        <v>1</v>
      </c>
      <c r="B201">
        <v>240</v>
      </c>
      <c r="C201" t="s">
        <v>377</v>
      </c>
      <c r="D201" t="s">
        <v>378</v>
      </c>
      <c r="E201" t="s">
        <v>1779</v>
      </c>
      <c r="F201" t="s">
        <v>1081</v>
      </c>
      <c r="G201" t="s">
        <v>376</v>
      </c>
      <c r="H201" t="s">
        <v>230</v>
      </c>
      <c r="I201" t="s">
        <v>731</v>
      </c>
      <c r="K201" t="s">
        <v>1085</v>
      </c>
      <c r="L201" t="s">
        <v>1082</v>
      </c>
      <c r="M201" t="s">
        <v>1083</v>
      </c>
      <c r="N201" t="s">
        <v>1087</v>
      </c>
      <c r="O201" t="s">
        <v>1086</v>
      </c>
      <c r="P201" t="s">
        <v>733</v>
      </c>
      <c r="Q201" t="s">
        <v>1433</v>
      </c>
      <c r="R201" s="20" t="s">
        <v>935</v>
      </c>
      <c r="S201" t="s">
        <v>735</v>
      </c>
      <c r="T201" t="s">
        <v>384</v>
      </c>
      <c r="U201">
        <v>9205</v>
      </c>
      <c r="W201" s="20" t="s">
        <v>1633</v>
      </c>
      <c r="X201" s="20" t="s">
        <v>585</v>
      </c>
      <c r="Z201" t="str">
        <f>+Final[[#This Row],[titulo]]&amp;Final[[#This Row],[Territorio]]&amp;", "&amp;Final[[#This Row],[temporalidad]]</f>
        <v>Pirámide Poblacional comuna de Lonquimay, 2002-2021</v>
      </c>
    </row>
    <row r="202" spans="1:26" x14ac:dyDescent="0.35">
      <c r="A202">
        <v>1</v>
      </c>
      <c r="B202">
        <v>240</v>
      </c>
      <c r="C202" t="s">
        <v>377</v>
      </c>
      <c r="D202" t="s">
        <v>378</v>
      </c>
      <c r="E202" t="s">
        <v>1779</v>
      </c>
      <c r="F202" t="s">
        <v>1081</v>
      </c>
      <c r="G202" t="s">
        <v>376</v>
      </c>
      <c r="H202" t="s">
        <v>231</v>
      </c>
      <c r="I202" t="s">
        <v>731</v>
      </c>
      <c r="K202" t="s">
        <v>1085</v>
      </c>
      <c r="L202" t="s">
        <v>1082</v>
      </c>
      <c r="M202" t="s">
        <v>1083</v>
      </c>
      <c r="N202" t="s">
        <v>1087</v>
      </c>
      <c r="O202" t="s">
        <v>1086</v>
      </c>
      <c r="P202" t="s">
        <v>733</v>
      </c>
      <c r="Q202" t="s">
        <v>1433</v>
      </c>
      <c r="R202" s="20" t="s">
        <v>936</v>
      </c>
      <c r="S202" t="s">
        <v>735</v>
      </c>
      <c r="T202" t="s">
        <v>384</v>
      </c>
      <c r="U202">
        <v>9206</v>
      </c>
      <c r="W202" s="20" t="s">
        <v>1634</v>
      </c>
      <c r="X202" s="20" t="s">
        <v>586</v>
      </c>
      <c r="Z202" t="str">
        <f>+Final[[#This Row],[titulo]]&amp;Final[[#This Row],[Territorio]]&amp;", "&amp;Final[[#This Row],[temporalidad]]</f>
        <v>Pirámide Poblacional comuna de Los Sauces, 2002-2021</v>
      </c>
    </row>
    <row r="203" spans="1:26" x14ac:dyDescent="0.35">
      <c r="A203">
        <v>1</v>
      </c>
      <c r="B203">
        <v>240</v>
      </c>
      <c r="C203" t="s">
        <v>377</v>
      </c>
      <c r="D203" t="s">
        <v>378</v>
      </c>
      <c r="E203" t="s">
        <v>1779</v>
      </c>
      <c r="F203" t="s">
        <v>1081</v>
      </c>
      <c r="G203" t="s">
        <v>376</v>
      </c>
      <c r="H203" t="s">
        <v>232</v>
      </c>
      <c r="I203" t="s">
        <v>731</v>
      </c>
      <c r="K203" t="s">
        <v>1085</v>
      </c>
      <c r="L203" t="s">
        <v>1082</v>
      </c>
      <c r="M203" t="s">
        <v>1083</v>
      </c>
      <c r="N203" t="s">
        <v>1087</v>
      </c>
      <c r="O203" t="s">
        <v>1086</v>
      </c>
      <c r="P203" t="s">
        <v>733</v>
      </c>
      <c r="Q203" t="s">
        <v>1433</v>
      </c>
      <c r="R203" s="20" t="s">
        <v>937</v>
      </c>
      <c r="S203" t="s">
        <v>735</v>
      </c>
      <c r="T203" t="s">
        <v>384</v>
      </c>
      <c r="U203">
        <v>9207</v>
      </c>
      <c r="W203" s="20" t="s">
        <v>1635</v>
      </c>
      <c r="X203" s="20" t="s">
        <v>587</v>
      </c>
      <c r="Z203" t="str">
        <f>+Final[[#This Row],[titulo]]&amp;Final[[#This Row],[Territorio]]&amp;", "&amp;Final[[#This Row],[temporalidad]]</f>
        <v>Pirámide Poblacional comuna de Lumaco, 2002-2021</v>
      </c>
    </row>
    <row r="204" spans="1:26" x14ac:dyDescent="0.35">
      <c r="A204">
        <v>1</v>
      </c>
      <c r="B204">
        <v>240</v>
      </c>
      <c r="C204" t="s">
        <v>377</v>
      </c>
      <c r="D204" t="s">
        <v>378</v>
      </c>
      <c r="E204" t="s">
        <v>1779</v>
      </c>
      <c r="F204" t="s">
        <v>1081</v>
      </c>
      <c r="G204" t="s">
        <v>376</v>
      </c>
      <c r="H204" t="s">
        <v>233</v>
      </c>
      <c r="I204" t="s">
        <v>731</v>
      </c>
      <c r="K204" t="s">
        <v>1085</v>
      </c>
      <c r="L204" t="s">
        <v>1082</v>
      </c>
      <c r="M204" t="s">
        <v>1083</v>
      </c>
      <c r="N204" t="s">
        <v>1087</v>
      </c>
      <c r="O204" t="s">
        <v>1086</v>
      </c>
      <c r="P204" t="s">
        <v>733</v>
      </c>
      <c r="Q204" t="s">
        <v>1433</v>
      </c>
      <c r="R204" s="20" t="s">
        <v>938</v>
      </c>
      <c r="S204" t="s">
        <v>735</v>
      </c>
      <c r="T204" t="s">
        <v>384</v>
      </c>
      <c r="U204">
        <v>9208</v>
      </c>
      <c r="W204" s="20" t="s">
        <v>1636</v>
      </c>
      <c r="X204" s="20" t="s">
        <v>588</v>
      </c>
      <c r="Z204" t="str">
        <f>+Final[[#This Row],[titulo]]&amp;Final[[#This Row],[Territorio]]&amp;", "&amp;Final[[#This Row],[temporalidad]]</f>
        <v>Pirámide Poblacional comuna de Purén, 2002-2021</v>
      </c>
    </row>
    <row r="205" spans="1:26" x14ac:dyDescent="0.35">
      <c r="A205">
        <v>1</v>
      </c>
      <c r="B205">
        <v>240</v>
      </c>
      <c r="C205" t="s">
        <v>377</v>
      </c>
      <c r="D205" t="s">
        <v>378</v>
      </c>
      <c r="E205" t="s">
        <v>1779</v>
      </c>
      <c r="F205" t="s">
        <v>1081</v>
      </c>
      <c r="G205" t="s">
        <v>376</v>
      </c>
      <c r="H205" t="s">
        <v>234</v>
      </c>
      <c r="I205" t="s">
        <v>731</v>
      </c>
      <c r="K205" t="s">
        <v>1085</v>
      </c>
      <c r="L205" t="s">
        <v>1082</v>
      </c>
      <c r="M205" t="s">
        <v>1083</v>
      </c>
      <c r="N205" t="s">
        <v>1087</v>
      </c>
      <c r="O205" t="s">
        <v>1086</v>
      </c>
      <c r="P205" t="s">
        <v>733</v>
      </c>
      <c r="Q205" t="s">
        <v>1433</v>
      </c>
      <c r="R205" s="20" t="s">
        <v>939</v>
      </c>
      <c r="S205" t="s">
        <v>735</v>
      </c>
      <c r="T205" t="s">
        <v>384</v>
      </c>
      <c r="U205">
        <v>9209</v>
      </c>
      <c r="W205" s="20" t="s">
        <v>1637</v>
      </c>
      <c r="X205" s="20" t="s">
        <v>589</v>
      </c>
      <c r="Z205" t="str">
        <f>+Final[[#This Row],[titulo]]&amp;Final[[#This Row],[Territorio]]&amp;", "&amp;Final[[#This Row],[temporalidad]]</f>
        <v>Pirámide Poblacional comuna de Renaico, 2002-2021</v>
      </c>
    </row>
    <row r="206" spans="1:26" x14ac:dyDescent="0.35">
      <c r="A206">
        <v>1</v>
      </c>
      <c r="B206">
        <v>240</v>
      </c>
      <c r="C206" t="s">
        <v>377</v>
      </c>
      <c r="D206" t="s">
        <v>378</v>
      </c>
      <c r="E206" t="s">
        <v>1779</v>
      </c>
      <c r="F206" t="s">
        <v>1081</v>
      </c>
      <c r="G206" t="s">
        <v>376</v>
      </c>
      <c r="H206" t="s">
        <v>235</v>
      </c>
      <c r="I206" t="s">
        <v>731</v>
      </c>
      <c r="K206" t="s">
        <v>1085</v>
      </c>
      <c r="L206" t="s">
        <v>1082</v>
      </c>
      <c r="M206" t="s">
        <v>1083</v>
      </c>
      <c r="N206" t="s">
        <v>1087</v>
      </c>
      <c r="O206" t="s">
        <v>1086</v>
      </c>
      <c r="P206" t="s">
        <v>733</v>
      </c>
      <c r="Q206" t="s">
        <v>1433</v>
      </c>
      <c r="R206" s="20" t="s">
        <v>940</v>
      </c>
      <c r="S206" t="s">
        <v>735</v>
      </c>
      <c r="T206" t="s">
        <v>384</v>
      </c>
      <c r="U206">
        <v>9210</v>
      </c>
      <c r="W206" s="20" t="s">
        <v>1638</v>
      </c>
      <c r="X206" s="20" t="s">
        <v>590</v>
      </c>
      <c r="Z206" t="str">
        <f>+Final[[#This Row],[titulo]]&amp;Final[[#This Row],[Territorio]]&amp;", "&amp;Final[[#This Row],[temporalidad]]</f>
        <v>Pirámide Poblacional comuna de Traiguén, 2002-2021</v>
      </c>
    </row>
    <row r="207" spans="1:26" x14ac:dyDescent="0.35">
      <c r="A207">
        <v>1</v>
      </c>
      <c r="B207">
        <v>240</v>
      </c>
      <c r="C207" t="s">
        <v>377</v>
      </c>
      <c r="D207" t="s">
        <v>378</v>
      </c>
      <c r="E207" t="s">
        <v>1779</v>
      </c>
      <c r="F207" t="s">
        <v>1081</v>
      </c>
      <c r="G207" t="s">
        <v>376</v>
      </c>
      <c r="H207" t="s">
        <v>236</v>
      </c>
      <c r="I207" t="s">
        <v>731</v>
      </c>
      <c r="K207" t="s">
        <v>1085</v>
      </c>
      <c r="L207" t="s">
        <v>1082</v>
      </c>
      <c r="M207" t="s">
        <v>1083</v>
      </c>
      <c r="N207" t="s">
        <v>1087</v>
      </c>
      <c r="O207" t="s">
        <v>1086</v>
      </c>
      <c r="P207" t="s">
        <v>733</v>
      </c>
      <c r="Q207" t="s">
        <v>1433</v>
      </c>
      <c r="R207" s="20" t="s">
        <v>941</v>
      </c>
      <c r="S207" t="s">
        <v>735</v>
      </c>
      <c r="T207" t="s">
        <v>384</v>
      </c>
      <c r="U207">
        <v>9211</v>
      </c>
      <c r="W207" s="20" t="s">
        <v>1639</v>
      </c>
      <c r="X207" s="20" t="s">
        <v>591</v>
      </c>
      <c r="Z207" t="str">
        <f>+Final[[#This Row],[titulo]]&amp;Final[[#This Row],[Territorio]]&amp;", "&amp;Final[[#This Row],[temporalidad]]</f>
        <v>Pirámide Poblacional comuna de Victoria, 2002-2021</v>
      </c>
    </row>
    <row r="208" spans="1:26" x14ac:dyDescent="0.35">
      <c r="A208">
        <v>1</v>
      </c>
      <c r="B208">
        <v>240</v>
      </c>
      <c r="C208" t="s">
        <v>377</v>
      </c>
      <c r="D208" t="s">
        <v>378</v>
      </c>
      <c r="E208" t="s">
        <v>1779</v>
      </c>
      <c r="F208" t="s">
        <v>1081</v>
      </c>
      <c r="G208" t="s">
        <v>376</v>
      </c>
      <c r="H208" t="s">
        <v>237</v>
      </c>
      <c r="I208" t="s">
        <v>731</v>
      </c>
      <c r="K208" t="s">
        <v>1085</v>
      </c>
      <c r="L208" t="s">
        <v>1082</v>
      </c>
      <c r="M208" t="s">
        <v>1083</v>
      </c>
      <c r="N208" t="s">
        <v>1087</v>
      </c>
      <c r="O208" t="s">
        <v>1086</v>
      </c>
      <c r="P208" t="s">
        <v>733</v>
      </c>
      <c r="Q208" t="s">
        <v>1433</v>
      </c>
      <c r="R208" s="20" t="s">
        <v>942</v>
      </c>
      <c r="S208" t="s">
        <v>735</v>
      </c>
      <c r="T208" t="s">
        <v>384</v>
      </c>
      <c r="U208">
        <v>10101</v>
      </c>
      <c r="W208" s="20" t="s">
        <v>1640</v>
      </c>
      <c r="X208" s="20" t="s">
        <v>592</v>
      </c>
      <c r="Z208" t="str">
        <f>+Final[[#This Row],[titulo]]&amp;Final[[#This Row],[Territorio]]&amp;", "&amp;Final[[#This Row],[temporalidad]]</f>
        <v>Pirámide Poblacional comuna de Puerto Montt, 2002-2021</v>
      </c>
    </row>
    <row r="209" spans="1:26" x14ac:dyDescent="0.35">
      <c r="A209">
        <v>1</v>
      </c>
      <c r="B209">
        <v>240</v>
      </c>
      <c r="C209" t="s">
        <v>377</v>
      </c>
      <c r="D209" t="s">
        <v>378</v>
      </c>
      <c r="E209" t="s">
        <v>1779</v>
      </c>
      <c r="F209" t="s">
        <v>1081</v>
      </c>
      <c r="G209" t="s">
        <v>376</v>
      </c>
      <c r="H209" t="s">
        <v>238</v>
      </c>
      <c r="I209" t="s">
        <v>731</v>
      </c>
      <c r="K209" t="s">
        <v>1085</v>
      </c>
      <c r="L209" t="s">
        <v>1082</v>
      </c>
      <c r="M209" t="s">
        <v>1083</v>
      </c>
      <c r="N209" t="s">
        <v>1087</v>
      </c>
      <c r="O209" t="s">
        <v>1086</v>
      </c>
      <c r="P209" t="s">
        <v>733</v>
      </c>
      <c r="Q209" t="s">
        <v>1433</v>
      </c>
      <c r="R209" s="20" t="s">
        <v>943</v>
      </c>
      <c r="S209" t="s">
        <v>735</v>
      </c>
      <c r="T209" t="s">
        <v>384</v>
      </c>
      <c r="U209">
        <v>10102</v>
      </c>
      <c r="W209" s="20" t="s">
        <v>1641</v>
      </c>
      <c r="X209" s="20" t="s">
        <v>593</v>
      </c>
      <c r="Z209" t="str">
        <f>+Final[[#This Row],[titulo]]&amp;Final[[#This Row],[Territorio]]&amp;", "&amp;Final[[#This Row],[temporalidad]]</f>
        <v>Pirámide Poblacional comuna de Calbuco, 2002-2021</v>
      </c>
    </row>
    <row r="210" spans="1:26" x14ac:dyDescent="0.35">
      <c r="A210">
        <v>1</v>
      </c>
      <c r="B210">
        <v>240</v>
      </c>
      <c r="C210" t="s">
        <v>377</v>
      </c>
      <c r="D210" t="s">
        <v>378</v>
      </c>
      <c r="E210" t="s">
        <v>1779</v>
      </c>
      <c r="F210" t="s">
        <v>1081</v>
      </c>
      <c r="G210" t="s">
        <v>376</v>
      </c>
      <c r="H210" t="s">
        <v>239</v>
      </c>
      <c r="I210" t="s">
        <v>731</v>
      </c>
      <c r="K210" t="s">
        <v>1085</v>
      </c>
      <c r="L210" t="s">
        <v>1082</v>
      </c>
      <c r="M210" t="s">
        <v>1083</v>
      </c>
      <c r="N210" t="s">
        <v>1087</v>
      </c>
      <c r="O210" t="s">
        <v>1086</v>
      </c>
      <c r="P210" t="s">
        <v>733</v>
      </c>
      <c r="Q210" t="s">
        <v>1433</v>
      </c>
      <c r="R210" s="20" t="s">
        <v>944</v>
      </c>
      <c r="S210" t="s">
        <v>735</v>
      </c>
      <c r="T210" t="s">
        <v>384</v>
      </c>
      <c r="U210">
        <v>10103</v>
      </c>
      <c r="W210" s="20" t="s">
        <v>1642</v>
      </c>
      <c r="X210" s="20" t="s">
        <v>594</v>
      </c>
      <c r="Z210" t="str">
        <f>+Final[[#This Row],[titulo]]&amp;Final[[#This Row],[Territorio]]&amp;", "&amp;Final[[#This Row],[temporalidad]]</f>
        <v>Pirámide Poblacional comuna de Cochamó, 2002-2021</v>
      </c>
    </row>
    <row r="211" spans="1:26" x14ac:dyDescent="0.35">
      <c r="A211">
        <v>1</v>
      </c>
      <c r="B211">
        <v>240</v>
      </c>
      <c r="C211" t="s">
        <v>377</v>
      </c>
      <c r="D211" t="s">
        <v>378</v>
      </c>
      <c r="E211" t="s">
        <v>1779</v>
      </c>
      <c r="F211" t="s">
        <v>1081</v>
      </c>
      <c r="G211" t="s">
        <v>376</v>
      </c>
      <c r="H211" t="s">
        <v>240</v>
      </c>
      <c r="I211" t="s">
        <v>731</v>
      </c>
      <c r="K211" t="s">
        <v>1085</v>
      </c>
      <c r="L211" t="s">
        <v>1082</v>
      </c>
      <c r="M211" t="s">
        <v>1083</v>
      </c>
      <c r="N211" t="s">
        <v>1087</v>
      </c>
      <c r="O211" t="s">
        <v>1086</v>
      </c>
      <c r="P211" t="s">
        <v>733</v>
      </c>
      <c r="Q211" t="s">
        <v>1433</v>
      </c>
      <c r="R211" s="20" t="s">
        <v>945</v>
      </c>
      <c r="S211" t="s">
        <v>735</v>
      </c>
      <c r="T211" t="s">
        <v>384</v>
      </c>
      <c r="U211">
        <v>10104</v>
      </c>
      <c r="W211" s="20" t="s">
        <v>1643</v>
      </c>
      <c r="X211" s="20" t="s">
        <v>595</v>
      </c>
      <c r="Z211" t="str">
        <f>+Final[[#This Row],[titulo]]&amp;Final[[#This Row],[Territorio]]&amp;", "&amp;Final[[#This Row],[temporalidad]]</f>
        <v>Pirámide Poblacional comuna de Fresia, 2002-2021</v>
      </c>
    </row>
    <row r="212" spans="1:26" x14ac:dyDescent="0.35">
      <c r="A212">
        <v>1</v>
      </c>
      <c r="B212">
        <v>240</v>
      </c>
      <c r="C212" t="s">
        <v>377</v>
      </c>
      <c r="D212" t="s">
        <v>378</v>
      </c>
      <c r="E212" t="s">
        <v>1779</v>
      </c>
      <c r="F212" t="s">
        <v>1081</v>
      </c>
      <c r="G212" t="s">
        <v>376</v>
      </c>
      <c r="H212" t="s">
        <v>241</v>
      </c>
      <c r="I212" t="s">
        <v>731</v>
      </c>
      <c r="K212" t="s">
        <v>1085</v>
      </c>
      <c r="L212" t="s">
        <v>1082</v>
      </c>
      <c r="M212" t="s">
        <v>1083</v>
      </c>
      <c r="N212" t="s">
        <v>1087</v>
      </c>
      <c r="O212" t="s">
        <v>1086</v>
      </c>
      <c r="P212" t="s">
        <v>733</v>
      </c>
      <c r="Q212" t="s">
        <v>1433</v>
      </c>
      <c r="R212" s="20" t="s">
        <v>946</v>
      </c>
      <c r="S212" t="s">
        <v>735</v>
      </c>
      <c r="T212" t="s">
        <v>384</v>
      </c>
      <c r="U212">
        <v>10105</v>
      </c>
      <c r="W212" s="20" t="s">
        <v>1644</v>
      </c>
      <c r="X212" s="20" t="s">
        <v>596</v>
      </c>
      <c r="Z212" t="str">
        <f>+Final[[#This Row],[titulo]]&amp;Final[[#This Row],[Territorio]]&amp;", "&amp;Final[[#This Row],[temporalidad]]</f>
        <v>Pirámide Poblacional comuna de Frutillar, 2002-2021</v>
      </c>
    </row>
    <row r="213" spans="1:26" x14ac:dyDescent="0.35">
      <c r="A213">
        <v>1</v>
      </c>
      <c r="B213">
        <v>240</v>
      </c>
      <c r="C213" t="s">
        <v>377</v>
      </c>
      <c r="D213" t="s">
        <v>378</v>
      </c>
      <c r="E213" t="s">
        <v>1779</v>
      </c>
      <c r="F213" t="s">
        <v>1081</v>
      </c>
      <c r="G213" t="s">
        <v>376</v>
      </c>
      <c r="H213" t="s">
        <v>242</v>
      </c>
      <c r="I213" t="s">
        <v>731</v>
      </c>
      <c r="K213" t="s">
        <v>1085</v>
      </c>
      <c r="L213" t="s">
        <v>1082</v>
      </c>
      <c r="M213" t="s">
        <v>1083</v>
      </c>
      <c r="N213" t="s">
        <v>1087</v>
      </c>
      <c r="O213" t="s">
        <v>1086</v>
      </c>
      <c r="P213" t="s">
        <v>733</v>
      </c>
      <c r="Q213" t="s">
        <v>1433</v>
      </c>
      <c r="R213" s="20" t="s">
        <v>947</v>
      </c>
      <c r="S213" t="s">
        <v>735</v>
      </c>
      <c r="T213" t="s">
        <v>384</v>
      </c>
      <c r="U213">
        <v>10106</v>
      </c>
      <c r="W213" s="20" t="s">
        <v>1645</v>
      </c>
      <c r="X213" s="20" t="s">
        <v>597</v>
      </c>
      <c r="Z213" t="str">
        <f>+Final[[#This Row],[titulo]]&amp;Final[[#This Row],[Territorio]]&amp;", "&amp;Final[[#This Row],[temporalidad]]</f>
        <v>Pirámide Poblacional comuna de Los Muermos, 2002-2021</v>
      </c>
    </row>
    <row r="214" spans="1:26" x14ac:dyDescent="0.35">
      <c r="A214">
        <v>1</v>
      </c>
      <c r="B214">
        <v>240</v>
      </c>
      <c r="C214" t="s">
        <v>377</v>
      </c>
      <c r="D214" t="s">
        <v>378</v>
      </c>
      <c r="E214" t="s">
        <v>1779</v>
      </c>
      <c r="F214" t="s">
        <v>1081</v>
      </c>
      <c r="G214" t="s">
        <v>376</v>
      </c>
      <c r="H214" t="s">
        <v>243</v>
      </c>
      <c r="I214" t="s">
        <v>731</v>
      </c>
      <c r="K214" t="s">
        <v>1085</v>
      </c>
      <c r="L214" t="s">
        <v>1082</v>
      </c>
      <c r="M214" t="s">
        <v>1083</v>
      </c>
      <c r="N214" t="s">
        <v>1087</v>
      </c>
      <c r="O214" t="s">
        <v>1086</v>
      </c>
      <c r="P214" t="s">
        <v>733</v>
      </c>
      <c r="Q214" t="s">
        <v>1433</v>
      </c>
      <c r="R214" s="20" t="s">
        <v>948</v>
      </c>
      <c r="S214" t="s">
        <v>735</v>
      </c>
      <c r="T214" t="s">
        <v>384</v>
      </c>
      <c r="U214">
        <v>10107</v>
      </c>
      <c r="W214" s="20" t="s">
        <v>1646</v>
      </c>
      <c r="X214" s="20" t="s">
        <v>598</v>
      </c>
      <c r="Z214" t="str">
        <f>+Final[[#This Row],[titulo]]&amp;Final[[#This Row],[Territorio]]&amp;", "&amp;Final[[#This Row],[temporalidad]]</f>
        <v>Pirámide Poblacional comuna de Llanquihue, 2002-2021</v>
      </c>
    </row>
    <row r="215" spans="1:26" x14ac:dyDescent="0.35">
      <c r="A215">
        <v>1</v>
      </c>
      <c r="B215">
        <v>240</v>
      </c>
      <c r="C215" t="s">
        <v>377</v>
      </c>
      <c r="D215" t="s">
        <v>378</v>
      </c>
      <c r="E215" t="s">
        <v>1779</v>
      </c>
      <c r="F215" t="s">
        <v>1081</v>
      </c>
      <c r="G215" t="s">
        <v>376</v>
      </c>
      <c r="H215" t="s">
        <v>244</v>
      </c>
      <c r="I215" t="s">
        <v>731</v>
      </c>
      <c r="K215" t="s">
        <v>1085</v>
      </c>
      <c r="L215" t="s">
        <v>1082</v>
      </c>
      <c r="M215" t="s">
        <v>1083</v>
      </c>
      <c r="N215" t="s">
        <v>1087</v>
      </c>
      <c r="O215" t="s">
        <v>1086</v>
      </c>
      <c r="P215" t="s">
        <v>733</v>
      </c>
      <c r="Q215" t="s">
        <v>1433</v>
      </c>
      <c r="R215" s="20" t="s">
        <v>949</v>
      </c>
      <c r="S215" t="s">
        <v>735</v>
      </c>
      <c r="T215" t="s">
        <v>384</v>
      </c>
      <c r="U215">
        <v>10108</v>
      </c>
      <c r="W215" s="20" t="s">
        <v>1647</v>
      </c>
      <c r="X215" s="20" t="s">
        <v>599</v>
      </c>
      <c r="Z215" t="str">
        <f>+Final[[#This Row],[titulo]]&amp;Final[[#This Row],[Territorio]]&amp;", "&amp;Final[[#This Row],[temporalidad]]</f>
        <v>Pirámide Poblacional comuna de Maullín, 2002-2021</v>
      </c>
    </row>
    <row r="216" spans="1:26" x14ac:dyDescent="0.35">
      <c r="A216">
        <v>1</v>
      </c>
      <c r="B216">
        <v>240</v>
      </c>
      <c r="C216" t="s">
        <v>377</v>
      </c>
      <c r="D216" t="s">
        <v>378</v>
      </c>
      <c r="E216" t="s">
        <v>1779</v>
      </c>
      <c r="F216" t="s">
        <v>1081</v>
      </c>
      <c r="G216" t="s">
        <v>376</v>
      </c>
      <c r="H216" t="s">
        <v>245</v>
      </c>
      <c r="I216" t="s">
        <v>731</v>
      </c>
      <c r="K216" t="s">
        <v>1085</v>
      </c>
      <c r="L216" t="s">
        <v>1082</v>
      </c>
      <c r="M216" t="s">
        <v>1083</v>
      </c>
      <c r="N216" t="s">
        <v>1087</v>
      </c>
      <c r="O216" t="s">
        <v>1086</v>
      </c>
      <c r="P216" t="s">
        <v>733</v>
      </c>
      <c r="Q216" t="s">
        <v>1433</v>
      </c>
      <c r="R216" s="20" t="s">
        <v>950</v>
      </c>
      <c r="S216" t="s">
        <v>735</v>
      </c>
      <c r="T216" t="s">
        <v>384</v>
      </c>
      <c r="U216">
        <v>10109</v>
      </c>
      <c r="W216" s="20" t="s">
        <v>1648</v>
      </c>
      <c r="X216" s="20" t="s">
        <v>600</v>
      </c>
      <c r="Z216" t="str">
        <f>+Final[[#This Row],[titulo]]&amp;Final[[#This Row],[Territorio]]&amp;", "&amp;Final[[#This Row],[temporalidad]]</f>
        <v>Pirámide Poblacional comuna de Puerto Varas, 2002-2021</v>
      </c>
    </row>
    <row r="217" spans="1:26" x14ac:dyDescent="0.35">
      <c r="A217">
        <v>1</v>
      </c>
      <c r="B217">
        <v>240</v>
      </c>
      <c r="C217" t="s">
        <v>377</v>
      </c>
      <c r="D217" t="s">
        <v>378</v>
      </c>
      <c r="E217" t="s">
        <v>1779</v>
      </c>
      <c r="F217" t="s">
        <v>1081</v>
      </c>
      <c r="G217" t="s">
        <v>376</v>
      </c>
      <c r="H217" t="s">
        <v>246</v>
      </c>
      <c r="I217" t="s">
        <v>731</v>
      </c>
      <c r="K217" t="s">
        <v>1085</v>
      </c>
      <c r="L217" t="s">
        <v>1082</v>
      </c>
      <c r="M217" t="s">
        <v>1083</v>
      </c>
      <c r="N217" t="s">
        <v>1087</v>
      </c>
      <c r="O217" t="s">
        <v>1086</v>
      </c>
      <c r="P217" t="s">
        <v>733</v>
      </c>
      <c r="Q217" t="s">
        <v>1433</v>
      </c>
      <c r="R217" s="20" t="s">
        <v>951</v>
      </c>
      <c r="S217" t="s">
        <v>735</v>
      </c>
      <c r="T217" t="s">
        <v>384</v>
      </c>
      <c r="U217">
        <v>10201</v>
      </c>
      <c r="W217" s="20" t="s">
        <v>1649</v>
      </c>
      <c r="X217" s="20" t="s">
        <v>601</v>
      </c>
      <c r="Z217" t="str">
        <f>+Final[[#This Row],[titulo]]&amp;Final[[#This Row],[Territorio]]&amp;", "&amp;Final[[#This Row],[temporalidad]]</f>
        <v>Pirámide Poblacional comuna de Castro, 2002-2021</v>
      </c>
    </row>
    <row r="218" spans="1:26" x14ac:dyDescent="0.35">
      <c r="A218">
        <v>1</v>
      </c>
      <c r="B218">
        <v>240</v>
      </c>
      <c r="C218" t="s">
        <v>377</v>
      </c>
      <c r="D218" t="s">
        <v>378</v>
      </c>
      <c r="E218" t="s">
        <v>1779</v>
      </c>
      <c r="F218" t="s">
        <v>1081</v>
      </c>
      <c r="G218" t="s">
        <v>376</v>
      </c>
      <c r="H218" t="s">
        <v>247</v>
      </c>
      <c r="I218" t="s">
        <v>731</v>
      </c>
      <c r="K218" t="s">
        <v>1085</v>
      </c>
      <c r="L218" t="s">
        <v>1082</v>
      </c>
      <c r="M218" t="s">
        <v>1083</v>
      </c>
      <c r="N218" t="s">
        <v>1087</v>
      </c>
      <c r="O218" t="s">
        <v>1086</v>
      </c>
      <c r="P218" t="s">
        <v>733</v>
      </c>
      <c r="Q218" t="s">
        <v>1433</v>
      </c>
      <c r="R218" s="20" t="s">
        <v>952</v>
      </c>
      <c r="S218" t="s">
        <v>735</v>
      </c>
      <c r="T218" t="s">
        <v>384</v>
      </c>
      <c r="U218">
        <v>10202</v>
      </c>
      <c r="W218" s="20" t="s">
        <v>1650</v>
      </c>
      <c r="X218" s="20" t="s">
        <v>602</v>
      </c>
      <c r="Z218" t="str">
        <f>+Final[[#This Row],[titulo]]&amp;Final[[#This Row],[Territorio]]&amp;", "&amp;Final[[#This Row],[temporalidad]]</f>
        <v>Pirámide Poblacional comuna de Ancud, 2002-2021</v>
      </c>
    </row>
    <row r="219" spans="1:26" x14ac:dyDescent="0.35">
      <c r="A219">
        <v>1</v>
      </c>
      <c r="B219">
        <v>240</v>
      </c>
      <c r="C219" t="s">
        <v>377</v>
      </c>
      <c r="D219" t="s">
        <v>378</v>
      </c>
      <c r="E219" t="s">
        <v>1779</v>
      </c>
      <c r="F219" t="s">
        <v>1081</v>
      </c>
      <c r="G219" t="s">
        <v>376</v>
      </c>
      <c r="H219" t="s">
        <v>248</v>
      </c>
      <c r="I219" t="s">
        <v>731</v>
      </c>
      <c r="K219" t="s">
        <v>1085</v>
      </c>
      <c r="L219" t="s">
        <v>1082</v>
      </c>
      <c r="M219" t="s">
        <v>1083</v>
      </c>
      <c r="N219" t="s">
        <v>1087</v>
      </c>
      <c r="O219" t="s">
        <v>1086</v>
      </c>
      <c r="P219" t="s">
        <v>733</v>
      </c>
      <c r="Q219" t="s">
        <v>1433</v>
      </c>
      <c r="R219" s="20" t="s">
        <v>953</v>
      </c>
      <c r="S219" t="s">
        <v>735</v>
      </c>
      <c r="T219" t="s">
        <v>384</v>
      </c>
      <c r="U219">
        <v>10203</v>
      </c>
      <c r="W219" s="20" t="s">
        <v>1651</v>
      </c>
      <c r="X219" s="20" t="s">
        <v>603</v>
      </c>
      <c r="Z219" t="str">
        <f>+Final[[#This Row],[titulo]]&amp;Final[[#This Row],[Territorio]]&amp;", "&amp;Final[[#This Row],[temporalidad]]</f>
        <v>Pirámide Poblacional comuna de Chonchi, 2002-2021</v>
      </c>
    </row>
    <row r="220" spans="1:26" x14ac:dyDescent="0.35">
      <c r="A220">
        <v>1</v>
      </c>
      <c r="B220">
        <v>240</v>
      </c>
      <c r="C220" t="s">
        <v>377</v>
      </c>
      <c r="D220" t="s">
        <v>378</v>
      </c>
      <c r="E220" t="s">
        <v>1779</v>
      </c>
      <c r="F220" t="s">
        <v>1081</v>
      </c>
      <c r="G220" t="s">
        <v>376</v>
      </c>
      <c r="H220" t="s">
        <v>249</v>
      </c>
      <c r="I220" t="s">
        <v>731</v>
      </c>
      <c r="K220" t="s">
        <v>1085</v>
      </c>
      <c r="L220" t="s">
        <v>1082</v>
      </c>
      <c r="M220" t="s">
        <v>1083</v>
      </c>
      <c r="N220" t="s">
        <v>1087</v>
      </c>
      <c r="O220" t="s">
        <v>1086</v>
      </c>
      <c r="P220" t="s">
        <v>733</v>
      </c>
      <c r="Q220" t="s">
        <v>1433</v>
      </c>
      <c r="R220" s="20" t="s">
        <v>954</v>
      </c>
      <c r="S220" t="s">
        <v>735</v>
      </c>
      <c r="T220" t="s">
        <v>384</v>
      </c>
      <c r="U220">
        <v>10204</v>
      </c>
      <c r="W220" s="20" t="s">
        <v>1652</v>
      </c>
      <c r="X220" s="20" t="s">
        <v>604</v>
      </c>
      <c r="Z220" t="str">
        <f>+Final[[#This Row],[titulo]]&amp;Final[[#This Row],[Territorio]]&amp;", "&amp;Final[[#This Row],[temporalidad]]</f>
        <v>Pirámide Poblacional comuna de Curaco de Vélez, 2002-2021</v>
      </c>
    </row>
    <row r="221" spans="1:26" x14ac:dyDescent="0.35">
      <c r="A221">
        <v>1</v>
      </c>
      <c r="B221">
        <v>240</v>
      </c>
      <c r="C221" t="s">
        <v>377</v>
      </c>
      <c r="D221" t="s">
        <v>378</v>
      </c>
      <c r="E221" t="s">
        <v>1779</v>
      </c>
      <c r="F221" t="s">
        <v>1081</v>
      </c>
      <c r="G221" t="s">
        <v>376</v>
      </c>
      <c r="H221" t="s">
        <v>250</v>
      </c>
      <c r="I221" t="s">
        <v>731</v>
      </c>
      <c r="K221" t="s">
        <v>1085</v>
      </c>
      <c r="L221" t="s">
        <v>1082</v>
      </c>
      <c r="M221" t="s">
        <v>1083</v>
      </c>
      <c r="N221" t="s">
        <v>1087</v>
      </c>
      <c r="O221" t="s">
        <v>1086</v>
      </c>
      <c r="P221" t="s">
        <v>733</v>
      </c>
      <c r="Q221" t="s">
        <v>1433</v>
      </c>
      <c r="R221" s="20" t="s">
        <v>955</v>
      </c>
      <c r="S221" t="s">
        <v>735</v>
      </c>
      <c r="T221" t="s">
        <v>384</v>
      </c>
      <c r="U221">
        <v>10205</v>
      </c>
      <c r="W221" s="20" t="s">
        <v>1653</v>
      </c>
      <c r="X221" s="20" t="s">
        <v>605</v>
      </c>
      <c r="Z221" t="str">
        <f>+Final[[#This Row],[titulo]]&amp;Final[[#This Row],[Territorio]]&amp;", "&amp;Final[[#This Row],[temporalidad]]</f>
        <v>Pirámide Poblacional comuna de Dalcahue, 2002-2021</v>
      </c>
    </row>
    <row r="222" spans="1:26" x14ac:dyDescent="0.35">
      <c r="A222">
        <v>1</v>
      </c>
      <c r="B222">
        <v>240</v>
      </c>
      <c r="C222" t="s">
        <v>377</v>
      </c>
      <c r="D222" t="s">
        <v>378</v>
      </c>
      <c r="E222" t="s">
        <v>1779</v>
      </c>
      <c r="F222" t="s">
        <v>1081</v>
      </c>
      <c r="G222" t="s">
        <v>376</v>
      </c>
      <c r="H222" t="s">
        <v>251</v>
      </c>
      <c r="I222" t="s">
        <v>731</v>
      </c>
      <c r="K222" t="s">
        <v>1085</v>
      </c>
      <c r="L222" t="s">
        <v>1082</v>
      </c>
      <c r="M222" t="s">
        <v>1083</v>
      </c>
      <c r="N222" t="s">
        <v>1087</v>
      </c>
      <c r="O222" t="s">
        <v>1086</v>
      </c>
      <c r="P222" t="s">
        <v>733</v>
      </c>
      <c r="Q222" t="s">
        <v>1433</v>
      </c>
      <c r="R222" s="20" t="s">
        <v>956</v>
      </c>
      <c r="S222" t="s">
        <v>735</v>
      </c>
      <c r="T222" t="s">
        <v>384</v>
      </c>
      <c r="U222">
        <v>10206</v>
      </c>
      <c r="W222" s="20" t="s">
        <v>1654</v>
      </c>
      <c r="X222" s="20" t="s">
        <v>606</v>
      </c>
      <c r="Z222" t="str">
        <f>+Final[[#This Row],[titulo]]&amp;Final[[#This Row],[Territorio]]&amp;", "&amp;Final[[#This Row],[temporalidad]]</f>
        <v>Pirámide Poblacional comuna de Puqueldón, 2002-2021</v>
      </c>
    </row>
    <row r="223" spans="1:26" x14ac:dyDescent="0.35">
      <c r="A223">
        <v>1</v>
      </c>
      <c r="B223">
        <v>240</v>
      </c>
      <c r="C223" t="s">
        <v>377</v>
      </c>
      <c r="D223" t="s">
        <v>378</v>
      </c>
      <c r="E223" t="s">
        <v>1779</v>
      </c>
      <c r="F223" t="s">
        <v>1081</v>
      </c>
      <c r="G223" t="s">
        <v>376</v>
      </c>
      <c r="H223" t="s">
        <v>252</v>
      </c>
      <c r="I223" t="s">
        <v>731</v>
      </c>
      <c r="K223" t="s">
        <v>1085</v>
      </c>
      <c r="L223" t="s">
        <v>1082</v>
      </c>
      <c r="M223" t="s">
        <v>1083</v>
      </c>
      <c r="N223" t="s">
        <v>1087</v>
      </c>
      <c r="O223" t="s">
        <v>1086</v>
      </c>
      <c r="P223" t="s">
        <v>733</v>
      </c>
      <c r="Q223" t="s">
        <v>1433</v>
      </c>
      <c r="R223" s="20" t="s">
        <v>957</v>
      </c>
      <c r="S223" t="s">
        <v>735</v>
      </c>
      <c r="T223" t="s">
        <v>384</v>
      </c>
      <c r="U223">
        <v>10207</v>
      </c>
      <c r="W223" s="20" t="s">
        <v>1655</v>
      </c>
      <c r="X223" s="20" t="s">
        <v>607</v>
      </c>
      <c r="Z223" t="str">
        <f>+Final[[#This Row],[titulo]]&amp;Final[[#This Row],[Territorio]]&amp;", "&amp;Final[[#This Row],[temporalidad]]</f>
        <v>Pirámide Poblacional comuna de Queilén, 2002-2021</v>
      </c>
    </row>
    <row r="224" spans="1:26" x14ac:dyDescent="0.35">
      <c r="A224">
        <v>1</v>
      </c>
      <c r="B224">
        <v>240</v>
      </c>
      <c r="C224" t="s">
        <v>377</v>
      </c>
      <c r="D224" t="s">
        <v>378</v>
      </c>
      <c r="E224" t="s">
        <v>1779</v>
      </c>
      <c r="F224" t="s">
        <v>1081</v>
      </c>
      <c r="G224" t="s">
        <v>376</v>
      </c>
      <c r="H224" t="s">
        <v>253</v>
      </c>
      <c r="I224" t="s">
        <v>731</v>
      </c>
      <c r="K224" t="s">
        <v>1085</v>
      </c>
      <c r="L224" t="s">
        <v>1082</v>
      </c>
      <c r="M224" t="s">
        <v>1083</v>
      </c>
      <c r="N224" t="s">
        <v>1087</v>
      </c>
      <c r="O224" t="s">
        <v>1086</v>
      </c>
      <c r="P224" t="s">
        <v>733</v>
      </c>
      <c r="Q224" t="s">
        <v>1433</v>
      </c>
      <c r="R224" s="20" t="s">
        <v>958</v>
      </c>
      <c r="S224" t="s">
        <v>735</v>
      </c>
      <c r="T224" t="s">
        <v>384</v>
      </c>
      <c r="U224">
        <v>10208</v>
      </c>
      <c r="W224" s="20" t="s">
        <v>1656</v>
      </c>
      <c r="X224" s="20" t="s">
        <v>608</v>
      </c>
      <c r="Z224" t="str">
        <f>+Final[[#This Row],[titulo]]&amp;Final[[#This Row],[Territorio]]&amp;", "&amp;Final[[#This Row],[temporalidad]]</f>
        <v>Pirámide Poblacional comuna de Quellón, 2002-2021</v>
      </c>
    </row>
    <row r="225" spans="1:26" x14ac:dyDescent="0.35">
      <c r="A225">
        <v>1</v>
      </c>
      <c r="B225">
        <v>240</v>
      </c>
      <c r="C225" t="s">
        <v>377</v>
      </c>
      <c r="D225" t="s">
        <v>378</v>
      </c>
      <c r="E225" t="s">
        <v>1779</v>
      </c>
      <c r="F225" t="s">
        <v>1081</v>
      </c>
      <c r="G225" t="s">
        <v>376</v>
      </c>
      <c r="H225" t="s">
        <v>254</v>
      </c>
      <c r="I225" t="s">
        <v>731</v>
      </c>
      <c r="K225" t="s">
        <v>1085</v>
      </c>
      <c r="L225" t="s">
        <v>1082</v>
      </c>
      <c r="M225" t="s">
        <v>1083</v>
      </c>
      <c r="N225" t="s">
        <v>1087</v>
      </c>
      <c r="O225" t="s">
        <v>1086</v>
      </c>
      <c r="P225" t="s">
        <v>733</v>
      </c>
      <c r="Q225" t="s">
        <v>1433</v>
      </c>
      <c r="R225" s="20" t="s">
        <v>959</v>
      </c>
      <c r="S225" t="s">
        <v>735</v>
      </c>
      <c r="T225" t="s">
        <v>384</v>
      </c>
      <c r="U225">
        <v>10209</v>
      </c>
      <c r="W225" s="20" t="s">
        <v>1657</v>
      </c>
      <c r="X225" s="20" t="s">
        <v>609</v>
      </c>
      <c r="Z225" t="str">
        <f>+Final[[#This Row],[titulo]]&amp;Final[[#This Row],[Territorio]]&amp;", "&amp;Final[[#This Row],[temporalidad]]</f>
        <v>Pirámide Poblacional comuna de Quemchi, 2002-2021</v>
      </c>
    </row>
    <row r="226" spans="1:26" x14ac:dyDescent="0.35">
      <c r="A226">
        <v>1</v>
      </c>
      <c r="B226">
        <v>240</v>
      </c>
      <c r="C226" t="s">
        <v>377</v>
      </c>
      <c r="D226" t="s">
        <v>378</v>
      </c>
      <c r="E226" t="s">
        <v>1779</v>
      </c>
      <c r="F226" t="s">
        <v>1081</v>
      </c>
      <c r="G226" t="s">
        <v>376</v>
      </c>
      <c r="H226" t="s">
        <v>255</v>
      </c>
      <c r="I226" t="s">
        <v>731</v>
      </c>
      <c r="K226" t="s">
        <v>1085</v>
      </c>
      <c r="L226" t="s">
        <v>1082</v>
      </c>
      <c r="M226" t="s">
        <v>1083</v>
      </c>
      <c r="N226" t="s">
        <v>1087</v>
      </c>
      <c r="O226" t="s">
        <v>1086</v>
      </c>
      <c r="P226" t="s">
        <v>733</v>
      </c>
      <c r="Q226" t="s">
        <v>1433</v>
      </c>
      <c r="R226" s="20" t="s">
        <v>960</v>
      </c>
      <c r="S226" t="s">
        <v>735</v>
      </c>
      <c r="T226" t="s">
        <v>384</v>
      </c>
      <c r="U226">
        <v>10210</v>
      </c>
      <c r="W226" s="20" t="s">
        <v>1658</v>
      </c>
      <c r="X226" s="20" t="s">
        <v>610</v>
      </c>
      <c r="Z226" t="str">
        <f>+Final[[#This Row],[titulo]]&amp;Final[[#This Row],[Territorio]]&amp;", "&amp;Final[[#This Row],[temporalidad]]</f>
        <v>Pirámide Poblacional comuna de Quinchao, 2002-2021</v>
      </c>
    </row>
    <row r="227" spans="1:26" x14ac:dyDescent="0.35">
      <c r="A227">
        <v>1</v>
      </c>
      <c r="B227">
        <v>240</v>
      </c>
      <c r="C227" t="s">
        <v>377</v>
      </c>
      <c r="D227" t="s">
        <v>378</v>
      </c>
      <c r="E227" t="s">
        <v>1779</v>
      </c>
      <c r="F227" t="s">
        <v>1081</v>
      </c>
      <c r="G227" t="s">
        <v>376</v>
      </c>
      <c r="H227" t="s">
        <v>256</v>
      </c>
      <c r="I227" t="s">
        <v>731</v>
      </c>
      <c r="K227" t="s">
        <v>1085</v>
      </c>
      <c r="L227" t="s">
        <v>1082</v>
      </c>
      <c r="M227" t="s">
        <v>1083</v>
      </c>
      <c r="N227" t="s">
        <v>1087</v>
      </c>
      <c r="O227" t="s">
        <v>1086</v>
      </c>
      <c r="P227" t="s">
        <v>733</v>
      </c>
      <c r="Q227" t="s">
        <v>1433</v>
      </c>
      <c r="R227" s="20" t="s">
        <v>961</v>
      </c>
      <c r="S227" t="s">
        <v>735</v>
      </c>
      <c r="T227" t="s">
        <v>384</v>
      </c>
      <c r="U227">
        <v>10301</v>
      </c>
      <c r="W227" s="20" t="s">
        <v>1659</v>
      </c>
      <c r="X227" s="20" t="s">
        <v>611</v>
      </c>
      <c r="Z227" t="str">
        <f>+Final[[#This Row],[titulo]]&amp;Final[[#This Row],[Territorio]]&amp;", "&amp;Final[[#This Row],[temporalidad]]</f>
        <v>Pirámide Poblacional comuna de Osorno, 2002-2021</v>
      </c>
    </row>
    <row r="228" spans="1:26" x14ac:dyDescent="0.35">
      <c r="A228">
        <v>1</v>
      </c>
      <c r="B228">
        <v>240</v>
      </c>
      <c r="C228" t="s">
        <v>377</v>
      </c>
      <c r="D228" t="s">
        <v>378</v>
      </c>
      <c r="E228" t="s">
        <v>1779</v>
      </c>
      <c r="F228" t="s">
        <v>1081</v>
      </c>
      <c r="G228" t="s">
        <v>376</v>
      </c>
      <c r="H228" t="s">
        <v>257</v>
      </c>
      <c r="I228" t="s">
        <v>731</v>
      </c>
      <c r="K228" t="s">
        <v>1085</v>
      </c>
      <c r="L228" t="s">
        <v>1082</v>
      </c>
      <c r="M228" t="s">
        <v>1083</v>
      </c>
      <c r="N228" t="s">
        <v>1087</v>
      </c>
      <c r="O228" t="s">
        <v>1086</v>
      </c>
      <c r="P228" t="s">
        <v>733</v>
      </c>
      <c r="Q228" t="s">
        <v>1433</v>
      </c>
      <c r="R228" s="20" t="s">
        <v>962</v>
      </c>
      <c r="S228" t="s">
        <v>735</v>
      </c>
      <c r="T228" t="s">
        <v>384</v>
      </c>
      <c r="U228">
        <v>10302</v>
      </c>
      <c r="W228" s="20" t="s">
        <v>1660</v>
      </c>
      <c r="X228" s="20" t="s">
        <v>612</v>
      </c>
      <c r="Z228" t="str">
        <f>+Final[[#This Row],[titulo]]&amp;Final[[#This Row],[Territorio]]&amp;", "&amp;Final[[#This Row],[temporalidad]]</f>
        <v>Pirámide Poblacional comuna de Puerto Octay, 2002-2021</v>
      </c>
    </row>
    <row r="229" spans="1:26" x14ac:dyDescent="0.35">
      <c r="A229">
        <v>1</v>
      </c>
      <c r="B229">
        <v>240</v>
      </c>
      <c r="C229" t="s">
        <v>377</v>
      </c>
      <c r="D229" t="s">
        <v>378</v>
      </c>
      <c r="E229" t="s">
        <v>1779</v>
      </c>
      <c r="F229" t="s">
        <v>1081</v>
      </c>
      <c r="G229" t="s">
        <v>376</v>
      </c>
      <c r="H229" t="s">
        <v>258</v>
      </c>
      <c r="I229" t="s">
        <v>731</v>
      </c>
      <c r="K229" t="s">
        <v>1085</v>
      </c>
      <c r="L229" t="s">
        <v>1082</v>
      </c>
      <c r="M229" t="s">
        <v>1083</v>
      </c>
      <c r="N229" t="s">
        <v>1087</v>
      </c>
      <c r="O229" t="s">
        <v>1086</v>
      </c>
      <c r="P229" t="s">
        <v>733</v>
      </c>
      <c r="Q229" t="s">
        <v>1433</v>
      </c>
      <c r="R229" s="20" t="s">
        <v>963</v>
      </c>
      <c r="S229" t="s">
        <v>735</v>
      </c>
      <c r="T229" t="s">
        <v>384</v>
      </c>
      <c r="U229">
        <v>10303</v>
      </c>
      <c r="W229" s="20" t="s">
        <v>1661</v>
      </c>
      <c r="X229" s="20" t="s">
        <v>613</v>
      </c>
      <c r="Z229" t="str">
        <f>+Final[[#This Row],[titulo]]&amp;Final[[#This Row],[Territorio]]&amp;", "&amp;Final[[#This Row],[temporalidad]]</f>
        <v>Pirámide Poblacional comuna de Purranque, 2002-2021</v>
      </c>
    </row>
    <row r="230" spans="1:26" x14ac:dyDescent="0.35">
      <c r="A230">
        <v>1</v>
      </c>
      <c r="B230">
        <v>240</v>
      </c>
      <c r="C230" t="s">
        <v>377</v>
      </c>
      <c r="D230" t="s">
        <v>378</v>
      </c>
      <c r="E230" t="s">
        <v>1779</v>
      </c>
      <c r="F230" t="s">
        <v>1081</v>
      </c>
      <c r="G230" t="s">
        <v>376</v>
      </c>
      <c r="H230" t="s">
        <v>259</v>
      </c>
      <c r="I230" t="s">
        <v>731</v>
      </c>
      <c r="K230" t="s">
        <v>1085</v>
      </c>
      <c r="L230" t="s">
        <v>1082</v>
      </c>
      <c r="M230" t="s">
        <v>1083</v>
      </c>
      <c r="N230" t="s">
        <v>1087</v>
      </c>
      <c r="O230" t="s">
        <v>1086</v>
      </c>
      <c r="P230" t="s">
        <v>733</v>
      </c>
      <c r="Q230" t="s">
        <v>1433</v>
      </c>
      <c r="R230" s="20" t="s">
        <v>964</v>
      </c>
      <c r="S230" t="s">
        <v>735</v>
      </c>
      <c r="T230" t="s">
        <v>384</v>
      </c>
      <c r="U230">
        <v>10304</v>
      </c>
      <c r="W230" s="20" t="s">
        <v>1662</v>
      </c>
      <c r="X230" s="20" t="s">
        <v>614</v>
      </c>
      <c r="Z230" t="str">
        <f>+Final[[#This Row],[titulo]]&amp;Final[[#This Row],[Territorio]]&amp;", "&amp;Final[[#This Row],[temporalidad]]</f>
        <v>Pirámide Poblacional comuna de Puyehue, 2002-2021</v>
      </c>
    </row>
    <row r="231" spans="1:26" x14ac:dyDescent="0.35">
      <c r="A231">
        <v>1</v>
      </c>
      <c r="B231">
        <v>240</v>
      </c>
      <c r="C231" t="s">
        <v>377</v>
      </c>
      <c r="D231" t="s">
        <v>378</v>
      </c>
      <c r="E231" t="s">
        <v>1779</v>
      </c>
      <c r="F231" t="s">
        <v>1081</v>
      </c>
      <c r="G231" t="s">
        <v>376</v>
      </c>
      <c r="H231" t="s">
        <v>260</v>
      </c>
      <c r="I231" t="s">
        <v>731</v>
      </c>
      <c r="K231" t="s">
        <v>1085</v>
      </c>
      <c r="L231" t="s">
        <v>1082</v>
      </c>
      <c r="M231" t="s">
        <v>1083</v>
      </c>
      <c r="N231" t="s">
        <v>1087</v>
      </c>
      <c r="O231" t="s">
        <v>1086</v>
      </c>
      <c r="P231" t="s">
        <v>733</v>
      </c>
      <c r="Q231" t="s">
        <v>1433</v>
      </c>
      <c r="R231" s="20" t="s">
        <v>965</v>
      </c>
      <c r="S231" t="s">
        <v>735</v>
      </c>
      <c r="T231" t="s">
        <v>384</v>
      </c>
      <c r="U231">
        <v>10305</v>
      </c>
      <c r="W231" s="20" t="s">
        <v>1663</v>
      </c>
      <c r="X231" s="20" t="s">
        <v>615</v>
      </c>
      <c r="Z231" t="str">
        <f>+Final[[#This Row],[titulo]]&amp;Final[[#This Row],[Territorio]]&amp;", "&amp;Final[[#This Row],[temporalidad]]</f>
        <v>Pirámide Poblacional comuna de Río Negro, 2002-2021</v>
      </c>
    </row>
    <row r="232" spans="1:26" x14ac:dyDescent="0.35">
      <c r="A232">
        <v>1</v>
      </c>
      <c r="B232">
        <v>240</v>
      </c>
      <c r="C232" t="s">
        <v>377</v>
      </c>
      <c r="D232" t="s">
        <v>378</v>
      </c>
      <c r="E232" t="s">
        <v>1779</v>
      </c>
      <c r="F232" t="s">
        <v>1081</v>
      </c>
      <c r="G232" t="s">
        <v>376</v>
      </c>
      <c r="H232" t="s">
        <v>261</v>
      </c>
      <c r="I232" t="s">
        <v>731</v>
      </c>
      <c r="K232" t="s">
        <v>1085</v>
      </c>
      <c r="L232" t="s">
        <v>1082</v>
      </c>
      <c r="M232" t="s">
        <v>1083</v>
      </c>
      <c r="N232" t="s">
        <v>1087</v>
      </c>
      <c r="O232" t="s">
        <v>1086</v>
      </c>
      <c r="P232" t="s">
        <v>733</v>
      </c>
      <c r="Q232" t="s">
        <v>1433</v>
      </c>
      <c r="R232" s="20" t="s">
        <v>966</v>
      </c>
      <c r="S232" t="s">
        <v>735</v>
      </c>
      <c r="T232" t="s">
        <v>384</v>
      </c>
      <c r="U232">
        <v>10306</v>
      </c>
      <c r="W232" s="20" t="s">
        <v>1664</v>
      </c>
      <c r="X232" s="20" t="s">
        <v>616</v>
      </c>
      <c r="Z232" t="str">
        <f>+Final[[#This Row],[titulo]]&amp;Final[[#This Row],[Territorio]]&amp;", "&amp;Final[[#This Row],[temporalidad]]</f>
        <v>Pirámide Poblacional comuna de San Juan de La Costa, 2002-2021</v>
      </c>
    </row>
    <row r="233" spans="1:26" x14ac:dyDescent="0.35">
      <c r="A233">
        <v>1</v>
      </c>
      <c r="B233">
        <v>240</v>
      </c>
      <c r="C233" t="s">
        <v>377</v>
      </c>
      <c r="D233" t="s">
        <v>378</v>
      </c>
      <c r="E233" t="s">
        <v>1779</v>
      </c>
      <c r="F233" t="s">
        <v>1081</v>
      </c>
      <c r="G233" t="s">
        <v>376</v>
      </c>
      <c r="H233" t="s">
        <v>262</v>
      </c>
      <c r="I233" t="s">
        <v>731</v>
      </c>
      <c r="K233" t="s">
        <v>1085</v>
      </c>
      <c r="L233" t="s">
        <v>1082</v>
      </c>
      <c r="M233" t="s">
        <v>1083</v>
      </c>
      <c r="N233" t="s">
        <v>1087</v>
      </c>
      <c r="O233" t="s">
        <v>1086</v>
      </c>
      <c r="P233" t="s">
        <v>733</v>
      </c>
      <c r="Q233" t="s">
        <v>1433</v>
      </c>
      <c r="R233" s="20" t="s">
        <v>967</v>
      </c>
      <c r="S233" t="s">
        <v>735</v>
      </c>
      <c r="T233" t="s">
        <v>384</v>
      </c>
      <c r="U233">
        <v>10307</v>
      </c>
      <c r="W233" s="20" t="s">
        <v>1665</v>
      </c>
      <c r="X233" s="20" t="s">
        <v>617</v>
      </c>
      <c r="Z233" t="str">
        <f>+Final[[#This Row],[titulo]]&amp;Final[[#This Row],[Territorio]]&amp;", "&amp;Final[[#This Row],[temporalidad]]</f>
        <v>Pirámide Poblacional comuna de San Pablo, 2002-2021</v>
      </c>
    </row>
    <row r="234" spans="1:26" x14ac:dyDescent="0.35">
      <c r="A234">
        <v>1</v>
      </c>
      <c r="B234">
        <v>240</v>
      </c>
      <c r="C234" t="s">
        <v>377</v>
      </c>
      <c r="D234" t="s">
        <v>378</v>
      </c>
      <c r="E234" t="s">
        <v>1779</v>
      </c>
      <c r="F234" t="s">
        <v>1081</v>
      </c>
      <c r="G234" t="s">
        <v>376</v>
      </c>
      <c r="H234" t="s">
        <v>263</v>
      </c>
      <c r="I234" t="s">
        <v>731</v>
      </c>
      <c r="K234" t="s">
        <v>1085</v>
      </c>
      <c r="L234" t="s">
        <v>1082</v>
      </c>
      <c r="M234" t="s">
        <v>1083</v>
      </c>
      <c r="N234" t="s">
        <v>1087</v>
      </c>
      <c r="O234" t="s">
        <v>1086</v>
      </c>
      <c r="P234" t="s">
        <v>733</v>
      </c>
      <c r="Q234" t="s">
        <v>1433</v>
      </c>
      <c r="R234" s="20" t="s">
        <v>968</v>
      </c>
      <c r="S234" t="s">
        <v>735</v>
      </c>
      <c r="T234" t="s">
        <v>384</v>
      </c>
      <c r="U234">
        <v>10401</v>
      </c>
      <c r="W234" s="20" t="s">
        <v>1666</v>
      </c>
      <c r="X234" s="20" t="s">
        <v>618</v>
      </c>
      <c r="Z234" t="str">
        <f>+Final[[#This Row],[titulo]]&amp;Final[[#This Row],[Territorio]]&amp;", "&amp;Final[[#This Row],[temporalidad]]</f>
        <v>Pirámide Poblacional comuna de Chaitén, 2002-2021</v>
      </c>
    </row>
    <row r="235" spans="1:26" x14ac:dyDescent="0.35">
      <c r="A235">
        <v>1</v>
      </c>
      <c r="B235">
        <v>240</v>
      </c>
      <c r="C235" t="s">
        <v>377</v>
      </c>
      <c r="D235" t="s">
        <v>378</v>
      </c>
      <c r="E235" t="s">
        <v>1779</v>
      </c>
      <c r="F235" t="s">
        <v>1081</v>
      </c>
      <c r="G235" t="s">
        <v>376</v>
      </c>
      <c r="H235" t="s">
        <v>264</v>
      </c>
      <c r="I235" t="s">
        <v>731</v>
      </c>
      <c r="K235" t="s">
        <v>1085</v>
      </c>
      <c r="L235" t="s">
        <v>1082</v>
      </c>
      <c r="M235" t="s">
        <v>1083</v>
      </c>
      <c r="N235" t="s">
        <v>1087</v>
      </c>
      <c r="O235" t="s">
        <v>1086</v>
      </c>
      <c r="P235" t="s">
        <v>733</v>
      </c>
      <c r="Q235" t="s">
        <v>1433</v>
      </c>
      <c r="R235" s="20" t="s">
        <v>969</v>
      </c>
      <c r="S235" t="s">
        <v>735</v>
      </c>
      <c r="T235" t="s">
        <v>384</v>
      </c>
      <c r="U235">
        <v>10402</v>
      </c>
      <c r="W235" s="20" t="s">
        <v>1667</v>
      </c>
      <c r="X235" s="20" t="s">
        <v>619</v>
      </c>
      <c r="Z235" t="str">
        <f>+Final[[#This Row],[titulo]]&amp;Final[[#This Row],[Territorio]]&amp;", "&amp;Final[[#This Row],[temporalidad]]</f>
        <v>Pirámide Poblacional comuna de Futaleufú, 2002-2021</v>
      </c>
    </row>
    <row r="236" spans="1:26" x14ac:dyDescent="0.35">
      <c r="A236">
        <v>1</v>
      </c>
      <c r="B236">
        <v>240</v>
      </c>
      <c r="C236" t="s">
        <v>377</v>
      </c>
      <c r="D236" t="s">
        <v>378</v>
      </c>
      <c r="E236" t="s">
        <v>1779</v>
      </c>
      <c r="F236" t="s">
        <v>1081</v>
      </c>
      <c r="G236" t="s">
        <v>376</v>
      </c>
      <c r="H236" t="s">
        <v>265</v>
      </c>
      <c r="I236" t="s">
        <v>731</v>
      </c>
      <c r="K236" t="s">
        <v>1085</v>
      </c>
      <c r="L236" t="s">
        <v>1082</v>
      </c>
      <c r="M236" t="s">
        <v>1083</v>
      </c>
      <c r="N236" t="s">
        <v>1087</v>
      </c>
      <c r="O236" t="s">
        <v>1086</v>
      </c>
      <c r="P236" t="s">
        <v>733</v>
      </c>
      <c r="Q236" t="s">
        <v>1433</v>
      </c>
      <c r="R236" s="20" t="s">
        <v>970</v>
      </c>
      <c r="S236" t="s">
        <v>735</v>
      </c>
      <c r="T236" t="s">
        <v>384</v>
      </c>
      <c r="U236">
        <v>10403</v>
      </c>
      <c r="W236" s="20" t="s">
        <v>1668</v>
      </c>
      <c r="X236" s="20" t="s">
        <v>620</v>
      </c>
      <c r="Z236" t="str">
        <f>+Final[[#This Row],[titulo]]&amp;Final[[#This Row],[Territorio]]&amp;", "&amp;Final[[#This Row],[temporalidad]]</f>
        <v>Pirámide Poblacional comuna de Hualaihué, 2002-2021</v>
      </c>
    </row>
    <row r="237" spans="1:26" x14ac:dyDescent="0.35">
      <c r="A237">
        <v>1</v>
      </c>
      <c r="B237">
        <v>240</v>
      </c>
      <c r="C237" t="s">
        <v>377</v>
      </c>
      <c r="D237" t="s">
        <v>378</v>
      </c>
      <c r="E237" t="s">
        <v>1779</v>
      </c>
      <c r="F237" t="s">
        <v>1081</v>
      </c>
      <c r="G237" t="s">
        <v>376</v>
      </c>
      <c r="H237" t="s">
        <v>266</v>
      </c>
      <c r="I237" t="s">
        <v>731</v>
      </c>
      <c r="K237" t="s">
        <v>1085</v>
      </c>
      <c r="L237" t="s">
        <v>1082</v>
      </c>
      <c r="M237" t="s">
        <v>1083</v>
      </c>
      <c r="N237" t="s">
        <v>1087</v>
      </c>
      <c r="O237" t="s">
        <v>1086</v>
      </c>
      <c r="P237" t="s">
        <v>733</v>
      </c>
      <c r="Q237" t="s">
        <v>1433</v>
      </c>
      <c r="R237" s="20" t="s">
        <v>971</v>
      </c>
      <c r="S237" t="s">
        <v>735</v>
      </c>
      <c r="T237" t="s">
        <v>384</v>
      </c>
      <c r="U237">
        <v>10404</v>
      </c>
      <c r="W237" s="20" t="s">
        <v>1669</v>
      </c>
      <c r="X237" s="20" t="s">
        <v>621</v>
      </c>
      <c r="Z237" t="str">
        <f>+Final[[#This Row],[titulo]]&amp;Final[[#This Row],[Territorio]]&amp;", "&amp;Final[[#This Row],[temporalidad]]</f>
        <v>Pirámide Poblacional comuna de Palena, 2002-2021</v>
      </c>
    </row>
    <row r="238" spans="1:26" x14ac:dyDescent="0.35">
      <c r="A238">
        <v>1</v>
      </c>
      <c r="B238">
        <v>240</v>
      </c>
      <c r="C238" t="s">
        <v>377</v>
      </c>
      <c r="D238" t="s">
        <v>378</v>
      </c>
      <c r="E238" t="s">
        <v>1779</v>
      </c>
      <c r="F238" t="s">
        <v>1081</v>
      </c>
      <c r="G238" t="s">
        <v>376</v>
      </c>
      <c r="H238" t="s">
        <v>267</v>
      </c>
      <c r="I238" t="s">
        <v>731</v>
      </c>
      <c r="K238" t="s">
        <v>1085</v>
      </c>
      <c r="L238" t="s">
        <v>1082</v>
      </c>
      <c r="M238" t="s">
        <v>1083</v>
      </c>
      <c r="N238" t="s">
        <v>1087</v>
      </c>
      <c r="O238" t="s">
        <v>1086</v>
      </c>
      <c r="P238" t="s">
        <v>733</v>
      </c>
      <c r="Q238" t="s">
        <v>1433</v>
      </c>
      <c r="R238" s="20" t="s">
        <v>972</v>
      </c>
      <c r="S238" t="s">
        <v>735</v>
      </c>
      <c r="T238" t="s">
        <v>384</v>
      </c>
      <c r="U238">
        <v>11101</v>
      </c>
      <c r="W238" s="20" t="s">
        <v>1670</v>
      </c>
      <c r="X238" s="20" t="s">
        <v>622</v>
      </c>
      <c r="Z238" t="str">
        <f>+Final[[#This Row],[titulo]]&amp;Final[[#This Row],[Territorio]]&amp;", "&amp;Final[[#This Row],[temporalidad]]</f>
        <v>Pirámide Poblacional comuna de Coihaique, 2002-2021</v>
      </c>
    </row>
    <row r="239" spans="1:26" x14ac:dyDescent="0.35">
      <c r="A239">
        <v>1</v>
      </c>
      <c r="B239">
        <v>240</v>
      </c>
      <c r="C239" t="s">
        <v>377</v>
      </c>
      <c r="D239" t="s">
        <v>378</v>
      </c>
      <c r="E239" t="s">
        <v>1779</v>
      </c>
      <c r="F239" t="s">
        <v>1081</v>
      </c>
      <c r="G239" t="s">
        <v>376</v>
      </c>
      <c r="H239" t="s">
        <v>268</v>
      </c>
      <c r="I239" t="s">
        <v>731</v>
      </c>
      <c r="K239" t="s">
        <v>1085</v>
      </c>
      <c r="L239" t="s">
        <v>1082</v>
      </c>
      <c r="M239" t="s">
        <v>1083</v>
      </c>
      <c r="N239" t="s">
        <v>1087</v>
      </c>
      <c r="O239" t="s">
        <v>1086</v>
      </c>
      <c r="P239" t="s">
        <v>733</v>
      </c>
      <c r="Q239" t="s">
        <v>1433</v>
      </c>
      <c r="R239" s="20" t="s">
        <v>973</v>
      </c>
      <c r="S239" t="s">
        <v>735</v>
      </c>
      <c r="T239" t="s">
        <v>384</v>
      </c>
      <c r="U239">
        <v>11102</v>
      </c>
      <c r="W239" s="20" t="s">
        <v>1671</v>
      </c>
      <c r="X239" s="20" t="s">
        <v>623</v>
      </c>
      <c r="Z239" t="str">
        <f>+Final[[#This Row],[titulo]]&amp;Final[[#This Row],[Territorio]]&amp;", "&amp;Final[[#This Row],[temporalidad]]</f>
        <v>Pirámide Poblacional comuna de Lago Verde, 2002-2021</v>
      </c>
    </row>
    <row r="240" spans="1:26" x14ac:dyDescent="0.35">
      <c r="A240">
        <v>1</v>
      </c>
      <c r="B240">
        <v>240</v>
      </c>
      <c r="C240" t="s">
        <v>377</v>
      </c>
      <c r="D240" t="s">
        <v>378</v>
      </c>
      <c r="E240" t="s">
        <v>1779</v>
      </c>
      <c r="F240" t="s">
        <v>1081</v>
      </c>
      <c r="G240" t="s">
        <v>376</v>
      </c>
      <c r="H240" t="s">
        <v>269</v>
      </c>
      <c r="I240" t="s">
        <v>731</v>
      </c>
      <c r="K240" t="s">
        <v>1085</v>
      </c>
      <c r="L240" t="s">
        <v>1082</v>
      </c>
      <c r="M240" t="s">
        <v>1083</v>
      </c>
      <c r="N240" t="s">
        <v>1087</v>
      </c>
      <c r="O240" t="s">
        <v>1086</v>
      </c>
      <c r="P240" t="s">
        <v>733</v>
      </c>
      <c r="Q240" t="s">
        <v>1433</v>
      </c>
      <c r="R240" s="20" t="s">
        <v>974</v>
      </c>
      <c r="S240" t="s">
        <v>735</v>
      </c>
      <c r="T240" t="s">
        <v>384</v>
      </c>
      <c r="U240">
        <v>11201</v>
      </c>
      <c r="W240" s="20" t="s">
        <v>1672</v>
      </c>
      <c r="X240" s="20" t="s">
        <v>624</v>
      </c>
      <c r="Z240" t="str">
        <f>+Final[[#This Row],[titulo]]&amp;Final[[#This Row],[Territorio]]&amp;", "&amp;Final[[#This Row],[temporalidad]]</f>
        <v>Pirámide Poblacional comuna de Aisén, 2002-2021</v>
      </c>
    </row>
    <row r="241" spans="1:26" x14ac:dyDescent="0.35">
      <c r="A241">
        <v>1</v>
      </c>
      <c r="B241">
        <v>240</v>
      </c>
      <c r="C241" t="s">
        <v>377</v>
      </c>
      <c r="D241" t="s">
        <v>378</v>
      </c>
      <c r="E241" t="s">
        <v>1779</v>
      </c>
      <c r="F241" t="s">
        <v>1081</v>
      </c>
      <c r="G241" t="s">
        <v>376</v>
      </c>
      <c r="H241" t="s">
        <v>270</v>
      </c>
      <c r="I241" t="s">
        <v>731</v>
      </c>
      <c r="K241" t="s">
        <v>1085</v>
      </c>
      <c r="L241" t="s">
        <v>1082</v>
      </c>
      <c r="M241" t="s">
        <v>1083</v>
      </c>
      <c r="N241" t="s">
        <v>1087</v>
      </c>
      <c r="O241" t="s">
        <v>1086</v>
      </c>
      <c r="P241" t="s">
        <v>733</v>
      </c>
      <c r="Q241" t="s">
        <v>1433</v>
      </c>
      <c r="R241" s="20" t="s">
        <v>975</v>
      </c>
      <c r="S241" t="s">
        <v>735</v>
      </c>
      <c r="T241" t="s">
        <v>384</v>
      </c>
      <c r="U241">
        <v>11202</v>
      </c>
      <c r="W241" s="20" t="s">
        <v>1673</v>
      </c>
      <c r="X241" s="20" t="s">
        <v>625</v>
      </c>
      <c r="Z241" t="str">
        <f>+Final[[#This Row],[titulo]]&amp;Final[[#This Row],[Territorio]]&amp;", "&amp;Final[[#This Row],[temporalidad]]</f>
        <v>Pirámide Poblacional comuna de Cisnes, 2002-2021</v>
      </c>
    </row>
    <row r="242" spans="1:26" x14ac:dyDescent="0.35">
      <c r="A242">
        <v>1</v>
      </c>
      <c r="B242">
        <v>240</v>
      </c>
      <c r="C242" t="s">
        <v>377</v>
      </c>
      <c r="D242" t="s">
        <v>378</v>
      </c>
      <c r="E242" t="s">
        <v>1779</v>
      </c>
      <c r="F242" t="s">
        <v>1081</v>
      </c>
      <c r="G242" t="s">
        <v>376</v>
      </c>
      <c r="H242" t="s">
        <v>271</v>
      </c>
      <c r="I242" t="s">
        <v>731</v>
      </c>
      <c r="K242" t="s">
        <v>1085</v>
      </c>
      <c r="L242" t="s">
        <v>1082</v>
      </c>
      <c r="M242" t="s">
        <v>1083</v>
      </c>
      <c r="N242" t="s">
        <v>1087</v>
      </c>
      <c r="O242" t="s">
        <v>1086</v>
      </c>
      <c r="P242" t="s">
        <v>733</v>
      </c>
      <c r="Q242" t="s">
        <v>1433</v>
      </c>
      <c r="R242" s="20" t="s">
        <v>976</v>
      </c>
      <c r="S242" t="s">
        <v>735</v>
      </c>
      <c r="T242" t="s">
        <v>384</v>
      </c>
      <c r="U242">
        <v>11203</v>
      </c>
      <c r="W242" s="20" t="s">
        <v>1674</v>
      </c>
      <c r="X242" s="20" t="s">
        <v>626</v>
      </c>
      <c r="Z242" t="str">
        <f>+Final[[#This Row],[titulo]]&amp;Final[[#This Row],[Territorio]]&amp;", "&amp;Final[[#This Row],[temporalidad]]</f>
        <v>Pirámide Poblacional comuna de Guaitecas, 2002-2021</v>
      </c>
    </row>
    <row r="243" spans="1:26" x14ac:dyDescent="0.35">
      <c r="A243">
        <v>1</v>
      </c>
      <c r="B243">
        <v>240</v>
      </c>
      <c r="C243" t="s">
        <v>377</v>
      </c>
      <c r="D243" t="s">
        <v>378</v>
      </c>
      <c r="E243" t="s">
        <v>1779</v>
      </c>
      <c r="F243" t="s">
        <v>1081</v>
      </c>
      <c r="G243" t="s">
        <v>376</v>
      </c>
      <c r="H243" t="s">
        <v>272</v>
      </c>
      <c r="I243" t="s">
        <v>731</v>
      </c>
      <c r="K243" t="s">
        <v>1085</v>
      </c>
      <c r="L243" t="s">
        <v>1082</v>
      </c>
      <c r="M243" t="s">
        <v>1083</v>
      </c>
      <c r="N243" t="s">
        <v>1087</v>
      </c>
      <c r="O243" t="s">
        <v>1086</v>
      </c>
      <c r="P243" t="s">
        <v>733</v>
      </c>
      <c r="Q243" t="s">
        <v>1433</v>
      </c>
      <c r="R243" s="20" t="s">
        <v>977</v>
      </c>
      <c r="S243" t="s">
        <v>735</v>
      </c>
      <c r="T243" t="s">
        <v>384</v>
      </c>
      <c r="U243">
        <v>11301</v>
      </c>
      <c r="W243" s="20" t="s">
        <v>1675</v>
      </c>
      <c r="X243" s="20" t="s">
        <v>627</v>
      </c>
      <c r="Z243" t="str">
        <f>+Final[[#This Row],[titulo]]&amp;Final[[#This Row],[Territorio]]&amp;", "&amp;Final[[#This Row],[temporalidad]]</f>
        <v>Pirámide Poblacional comuna de Cochrane, 2002-2021</v>
      </c>
    </row>
    <row r="244" spans="1:26" x14ac:dyDescent="0.35">
      <c r="A244">
        <v>1</v>
      </c>
      <c r="B244">
        <v>240</v>
      </c>
      <c r="C244" t="s">
        <v>377</v>
      </c>
      <c r="D244" t="s">
        <v>378</v>
      </c>
      <c r="E244" t="s">
        <v>1779</v>
      </c>
      <c r="F244" t="s">
        <v>1081</v>
      </c>
      <c r="G244" t="s">
        <v>376</v>
      </c>
      <c r="H244" t="s">
        <v>273</v>
      </c>
      <c r="I244" t="s">
        <v>731</v>
      </c>
      <c r="K244" t="s">
        <v>1085</v>
      </c>
      <c r="L244" t="s">
        <v>1082</v>
      </c>
      <c r="M244" t="s">
        <v>1083</v>
      </c>
      <c r="N244" t="s">
        <v>1087</v>
      </c>
      <c r="O244" t="s">
        <v>1086</v>
      </c>
      <c r="P244" t="s">
        <v>733</v>
      </c>
      <c r="Q244" t="s">
        <v>1433</v>
      </c>
      <c r="R244" s="20" t="s">
        <v>978</v>
      </c>
      <c r="S244" t="s">
        <v>735</v>
      </c>
      <c r="T244" t="s">
        <v>384</v>
      </c>
      <c r="U244">
        <v>11302</v>
      </c>
      <c r="W244" s="20" t="s">
        <v>1676</v>
      </c>
      <c r="X244" s="20" t="s">
        <v>628</v>
      </c>
      <c r="Z244" t="str">
        <f>+Final[[#This Row],[titulo]]&amp;Final[[#This Row],[Territorio]]&amp;", "&amp;Final[[#This Row],[temporalidad]]</f>
        <v>Pirámide Poblacional comuna de Villa O'Higgins, 2002-2021</v>
      </c>
    </row>
    <row r="245" spans="1:26" x14ac:dyDescent="0.35">
      <c r="A245">
        <v>1</v>
      </c>
      <c r="B245">
        <v>240</v>
      </c>
      <c r="C245" t="s">
        <v>377</v>
      </c>
      <c r="D245" t="s">
        <v>378</v>
      </c>
      <c r="E245" t="s">
        <v>1779</v>
      </c>
      <c r="F245" t="s">
        <v>1081</v>
      </c>
      <c r="G245" t="s">
        <v>376</v>
      </c>
      <c r="H245" t="s">
        <v>274</v>
      </c>
      <c r="I245" t="s">
        <v>731</v>
      </c>
      <c r="K245" t="s">
        <v>1085</v>
      </c>
      <c r="L245" t="s">
        <v>1082</v>
      </c>
      <c r="M245" t="s">
        <v>1083</v>
      </c>
      <c r="N245" t="s">
        <v>1087</v>
      </c>
      <c r="O245" t="s">
        <v>1086</v>
      </c>
      <c r="P245" t="s">
        <v>733</v>
      </c>
      <c r="Q245" t="s">
        <v>1433</v>
      </c>
      <c r="R245" s="20" t="s">
        <v>979</v>
      </c>
      <c r="S245" t="s">
        <v>735</v>
      </c>
      <c r="T245" t="s">
        <v>384</v>
      </c>
      <c r="U245">
        <v>11303</v>
      </c>
      <c r="W245" s="20" t="s">
        <v>1677</v>
      </c>
      <c r="X245" s="20" t="s">
        <v>629</v>
      </c>
      <c r="Z245" t="str">
        <f>+Final[[#This Row],[titulo]]&amp;Final[[#This Row],[Territorio]]&amp;", "&amp;Final[[#This Row],[temporalidad]]</f>
        <v>Pirámide Poblacional comuna de Tortel, 2002-2021</v>
      </c>
    </row>
    <row r="246" spans="1:26" x14ac:dyDescent="0.35">
      <c r="A246">
        <v>1</v>
      </c>
      <c r="B246">
        <v>240</v>
      </c>
      <c r="C246" t="s">
        <v>377</v>
      </c>
      <c r="D246" t="s">
        <v>378</v>
      </c>
      <c r="E246" t="s">
        <v>1779</v>
      </c>
      <c r="F246" t="s">
        <v>1081</v>
      </c>
      <c r="G246" t="s">
        <v>376</v>
      </c>
      <c r="H246" t="s">
        <v>275</v>
      </c>
      <c r="I246" t="s">
        <v>731</v>
      </c>
      <c r="K246" t="s">
        <v>1085</v>
      </c>
      <c r="L246" t="s">
        <v>1082</v>
      </c>
      <c r="M246" t="s">
        <v>1083</v>
      </c>
      <c r="N246" t="s">
        <v>1087</v>
      </c>
      <c r="O246" t="s">
        <v>1086</v>
      </c>
      <c r="P246" t="s">
        <v>733</v>
      </c>
      <c r="Q246" t="s">
        <v>1433</v>
      </c>
      <c r="R246" s="20" t="s">
        <v>980</v>
      </c>
      <c r="S246" t="s">
        <v>735</v>
      </c>
      <c r="T246" t="s">
        <v>384</v>
      </c>
      <c r="U246">
        <v>11401</v>
      </c>
      <c r="W246" s="20" t="s">
        <v>1678</v>
      </c>
      <c r="X246" s="20" t="s">
        <v>630</v>
      </c>
      <c r="Z246" t="str">
        <f>+Final[[#This Row],[titulo]]&amp;Final[[#This Row],[Territorio]]&amp;", "&amp;Final[[#This Row],[temporalidad]]</f>
        <v>Pirámide Poblacional comuna de Chile Chico, 2002-2021</v>
      </c>
    </row>
    <row r="247" spans="1:26" x14ac:dyDescent="0.35">
      <c r="A247">
        <v>1</v>
      </c>
      <c r="B247">
        <v>240</v>
      </c>
      <c r="C247" t="s">
        <v>377</v>
      </c>
      <c r="D247" t="s">
        <v>378</v>
      </c>
      <c r="E247" t="s">
        <v>1779</v>
      </c>
      <c r="F247" t="s">
        <v>1081</v>
      </c>
      <c r="G247" t="s">
        <v>376</v>
      </c>
      <c r="H247" t="s">
        <v>276</v>
      </c>
      <c r="I247" t="s">
        <v>731</v>
      </c>
      <c r="K247" t="s">
        <v>1085</v>
      </c>
      <c r="L247" t="s">
        <v>1082</v>
      </c>
      <c r="M247" t="s">
        <v>1083</v>
      </c>
      <c r="N247" t="s">
        <v>1087</v>
      </c>
      <c r="O247" t="s">
        <v>1086</v>
      </c>
      <c r="P247" t="s">
        <v>733</v>
      </c>
      <c r="Q247" t="s">
        <v>1433</v>
      </c>
      <c r="R247" s="20" t="s">
        <v>981</v>
      </c>
      <c r="S247" t="s">
        <v>735</v>
      </c>
      <c r="T247" t="s">
        <v>384</v>
      </c>
      <c r="U247">
        <v>11402</v>
      </c>
      <c r="W247" s="20" t="s">
        <v>1679</v>
      </c>
      <c r="X247" s="20" t="s">
        <v>631</v>
      </c>
      <c r="Z247" t="str">
        <f>+Final[[#This Row],[titulo]]&amp;Final[[#This Row],[Territorio]]&amp;", "&amp;Final[[#This Row],[temporalidad]]</f>
        <v>Pirámide Poblacional comuna de Río Ibáñez, 2002-2021</v>
      </c>
    </row>
    <row r="248" spans="1:26" x14ac:dyDescent="0.35">
      <c r="A248">
        <v>1</v>
      </c>
      <c r="B248">
        <v>240</v>
      </c>
      <c r="C248" t="s">
        <v>377</v>
      </c>
      <c r="D248" t="s">
        <v>378</v>
      </c>
      <c r="E248" t="s">
        <v>1779</v>
      </c>
      <c r="F248" t="s">
        <v>1081</v>
      </c>
      <c r="G248" t="s">
        <v>376</v>
      </c>
      <c r="H248" t="s">
        <v>277</v>
      </c>
      <c r="I248" t="s">
        <v>731</v>
      </c>
      <c r="K248" t="s">
        <v>1085</v>
      </c>
      <c r="L248" t="s">
        <v>1082</v>
      </c>
      <c r="M248" t="s">
        <v>1083</v>
      </c>
      <c r="N248" t="s">
        <v>1087</v>
      </c>
      <c r="O248" t="s">
        <v>1086</v>
      </c>
      <c r="P248" t="s">
        <v>733</v>
      </c>
      <c r="Q248" t="s">
        <v>1433</v>
      </c>
      <c r="R248" s="20" t="s">
        <v>982</v>
      </c>
      <c r="S248" t="s">
        <v>735</v>
      </c>
      <c r="T248" t="s">
        <v>384</v>
      </c>
      <c r="U248">
        <v>12101</v>
      </c>
      <c r="W248" s="20" t="s">
        <v>1680</v>
      </c>
      <c r="X248" s="20" t="s">
        <v>632</v>
      </c>
      <c r="Z248" t="str">
        <f>+Final[[#This Row],[titulo]]&amp;Final[[#This Row],[Territorio]]&amp;", "&amp;Final[[#This Row],[temporalidad]]</f>
        <v>Pirámide Poblacional comuna de Punta Arenas, 2002-2021</v>
      </c>
    </row>
    <row r="249" spans="1:26" x14ac:dyDescent="0.35">
      <c r="A249">
        <v>1</v>
      </c>
      <c r="B249">
        <v>240</v>
      </c>
      <c r="C249" t="s">
        <v>377</v>
      </c>
      <c r="D249" t="s">
        <v>378</v>
      </c>
      <c r="E249" t="s">
        <v>1779</v>
      </c>
      <c r="F249" t="s">
        <v>1081</v>
      </c>
      <c r="G249" t="s">
        <v>376</v>
      </c>
      <c r="H249" t="s">
        <v>278</v>
      </c>
      <c r="I249" t="s">
        <v>731</v>
      </c>
      <c r="K249" t="s">
        <v>1085</v>
      </c>
      <c r="L249" t="s">
        <v>1082</v>
      </c>
      <c r="M249" t="s">
        <v>1083</v>
      </c>
      <c r="N249" t="s">
        <v>1087</v>
      </c>
      <c r="O249" t="s">
        <v>1086</v>
      </c>
      <c r="P249" t="s">
        <v>733</v>
      </c>
      <c r="Q249" t="s">
        <v>1433</v>
      </c>
      <c r="R249" s="20" t="s">
        <v>983</v>
      </c>
      <c r="S249" t="s">
        <v>735</v>
      </c>
      <c r="T249" t="s">
        <v>384</v>
      </c>
      <c r="U249">
        <v>12102</v>
      </c>
      <c r="W249" s="20" t="s">
        <v>1681</v>
      </c>
      <c r="X249" s="20" t="s">
        <v>633</v>
      </c>
      <c r="Z249" t="str">
        <f>+Final[[#This Row],[titulo]]&amp;Final[[#This Row],[Territorio]]&amp;", "&amp;Final[[#This Row],[temporalidad]]</f>
        <v>Pirámide Poblacional comuna de Laguna Blanca, 2002-2021</v>
      </c>
    </row>
    <row r="250" spans="1:26" x14ac:dyDescent="0.35">
      <c r="A250">
        <v>1</v>
      </c>
      <c r="B250">
        <v>240</v>
      </c>
      <c r="C250" t="s">
        <v>377</v>
      </c>
      <c r="D250" t="s">
        <v>378</v>
      </c>
      <c r="E250" t="s">
        <v>1779</v>
      </c>
      <c r="F250" t="s">
        <v>1081</v>
      </c>
      <c r="G250" t="s">
        <v>376</v>
      </c>
      <c r="H250" t="s">
        <v>279</v>
      </c>
      <c r="I250" t="s">
        <v>731</v>
      </c>
      <c r="K250" t="s">
        <v>1085</v>
      </c>
      <c r="L250" t="s">
        <v>1082</v>
      </c>
      <c r="M250" t="s">
        <v>1083</v>
      </c>
      <c r="N250" t="s">
        <v>1087</v>
      </c>
      <c r="O250" t="s">
        <v>1086</v>
      </c>
      <c r="P250" t="s">
        <v>733</v>
      </c>
      <c r="Q250" t="s">
        <v>1433</v>
      </c>
      <c r="R250" s="20" t="s">
        <v>984</v>
      </c>
      <c r="S250" t="s">
        <v>735</v>
      </c>
      <c r="T250" t="s">
        <v>384</v>
      </c>
      <c r="U250">
        <v>12103</v>
      </c>
      <c r="W250" s="20" t="s">
        <v>1682</v>
      </c>
      <c r="X250" s="20" t="s">
        <v>634</v>
      </c>
      <c r="Z250" t="str">
        <f>+Final[[#This Row],[titulo]]&amp;Final[[#This Row],[Territorio]]&amp;", "&amp;Final[[#This Row],[temporalidad]]</f>
        <v>Pirámide Poblacional comuna de Río Verde, 2002-2021</v>
      </c>
    </row>
    <row r="251" spans="1:26" x14ac:dyDescent="0.35">
      <c r="A251">
        <v>1</v>
      </c>
      <c r="B251">
        <v>240</v>
      </c>
      <c r="C251" t="s">
        <v>377</v>
      </c>
      <c r="D251" t="s">
        <v>378</v>
      </c>
      <c r="E251" t="s">
        <v>1779</v>
      </c>
      <c r="F251" t="s">
        <v>1081</v>
      </c>
      <c r="G251" t="s">
        <v>376</v>
      </c>
      <c r="H251" t="s">
        <v>280</v>
      </c>
      <c r="I251" t="s">
        <v>731</v>
      </c>
      <c r="K251" t="s">
        <v>1085</v>
      </c>
      <c r="L251" t="s">
        <v>1082</v>
      </c>
      <c r="M251" t="s">
        <v>1083</v>
      </c>
      <c r="N251" t="s">
        <v>1087</v>
      </c>
      <c r="O251" t="s">
        <v>1086</v>
      </c>
      <c r="P251" t="s">
        <v>733</v>
      </c>
      <c r="Q251" t="s">
        <v>1433</v>
      </c>
      <c r="R251" s="20" t="s">
        <v>985</v>
      </c>
      <c r="S251" t="s">
        <v>735</v>
      </c>
      <c r="T251" t="s">
        <v>384</v>
      </c>
      <c r="U251">
        <v>12104</v>
      </c>
      <c r="W251" s="20" t="s">
        <v>1683</v>
      </c>
      <c r="X251" s="20" t="s">
        <v>635</v>
      </c>
      <c r="Z251" t="str">
        <f>+Final[[#This Row],[titulo]]&amp;Final[[#This Row],[Territorio]]&amp;", "&amp;Final[[#This Row],[temporalidad]]</f>
        <v>Pirámide Poblacional comuna de San Gregorio, 2002-2021</v>
      </c>
    </row>
    <row r="252" spans="1:26" x14ac:dyDescent="0.35">
      <c r="A252">
        <v>1</v>
      </c>
      <c r="B252">
        <v>240</v>
      </c>
      <c r="C252" t="s">
        <v>377</v>
      </c>
      <c r="D252" t="s">
        <v>378</v>
      </c>
      <c r="E252" t="s">
        <v>1779</v>
      </c>
      <c r="F252" t="s">
        <v>1081</v>
      </c>
      <c r="G252" t="s">
        <v>376</v>
      </c>
      <c r="H252" t="s">
        <v>281</v>
      </c>
      <c r="I252" t="s">
        <v>731</v>
      </c>
      <c r="K252" t="s">
        <v>1085</v>
      </c>
      <c r="L252" t="s">
        <v>1082</v>
      </c>
      <c r="M252" t="s">
        <v>1083</v>
      </c>
      <c r="N252" t="s">
        <v>1087</v>
      </c>
      <c r="O252" t="s">
        <v>1086</v>
      </c>
      <c r="P252" t="s">
        <v>733</v>
      </c>
      <c r="Q252" t="s">
        <v>1433</v>
      </c>
      <c r="R252" s="20" t="s">
        <v>986</v>
      </c>
      <c r="S252" t="s">
        <v>735</v>
      </c>
      <c r="T252" t="s">
        <v>384</v>
      </c>
      <c r="U252">
        <v>12201</v>
      </c>
      <c r="W252" s="20" t="s">
        <v>1684</v>
      </c>
      <c r="X252" s="20" t="s">
        <v>636</v>
      </c>
      <c r="Z252" t="str">
        <f>+Final[[#This Row],[titulo]]&amp;Final[[#This Row],[Territorio]]&amp;", "&amp;Final[[#This Row],[temporalidad]]</f>
        <v>Pirámide Poblacional comuna de Cabo de Hornos, 2002-2021</v>
      </c>
    </row>
    <row r="253" spans="1:26" x14ac:dyDescent="0.35">
      <c r="A253">
        <v>1</v>
      </c>
      <c r="B253">
        <v>240</v>
      </c>
      <c r="C253" t="s">
        <v>377</v>
      </c>
      <c r="D253" t="s">
        <v>378</v>
      </c>
      <c r="E253" t="s">
        <v>1779</v>
      </c>
      <c r="F253" t="s">
        <v>1081</v>
      </c>
      <c r="G253" t="s">
        <v>376</v>
      </c>
      <c r="H253" t="s">
        <v>282</v>
      </c>
      <c r="I253" t="s">
        <v>731</v>
      </c>
      <c r="K253" t="s">
        <v>1085</v>
      </c>
      <c r="L253" t="s">
        <v>1082</v>
      </c>
      <c r="M253" t="s">
        <v>1083</v>
      </c>
      <c r="N253" t="s">
        <v>1087</v>
      </c>
      <c r="O253" t="s">
        <v>1086</v>
      </c>
      <c r="P253" t="s">
        <v>733</v>
      </c>
      <c r="Q253" t="s">
        <v>1433</v>
      </c>
      <c r="R253" s="20" t="s">
        <v>987</v>
      </c>
      <c r="S253" t="s">
        <v>735</v>
      </c>
      <c r="T253" t="s">
        <v>384</v>
      </c>
      <c r="U253">
        <v>12301</v>
      </c>
      <c r="W253" s="20" t="s">
        <v>1685</v>
      </c>
      <c r="X253" s="20" t="s">
        <v>637</v>
      </c>
      <c r="Z253" t="str">
        <f>+Final[[#This Row],[titulo]]&amp;Final[[#This Row],[Territorio]]&amp;", "&amp;Final[[#This Row],[temporalidad]]</f>
        <v>Pirámide Poblacional comuna de Porvenir, 2002-2021</v>
      </c>
    </row>
    <row r="254" spans="1:26" x14ac:dyDescent="0.35">
      <c r="A254">
        <v>1</v>
      </c>
      <c r="B254">
        <v>240</v>
      </c>
      <c r="C254" t="s">
        <v>377</v>
      </c>
      <c r="D254" t="s">
        <v>378</v>
      </c>
      <c r="E254" t="s">
        <v>1779</v>
      </c>
      <c r="F254" t="s">
        <v>1081</v>
      </c>
      <c r="G254" t="s">
        <v>376</v>
      </c>
      <c r="H254" t="s">
        <v>283</v>
      </c>
      <c r="I254" t="s">
        <v>731</v>
      </c>
      <c r="K254" t="s">
        <v>1085</v>
      </c>
      <c r="L254" t="s">
        <v>1082</v>
      </c>
      <c r="M254" t="s">
        <v>1083</v>
      </c>
      <c r="N254" t="s">
        <v>1087</v>
      </c>
      <c r="O254" t="s">
        <v>1086</v>
      </c>
      <c r="P254" t="s">
        <v>733</v>
      </c>
      <c r="Q254" t="s">
        <v>1433</v>
      </c>
      <c r="R254" s="20" t="s">
        <v>988</v>
      </c>
      <c r="S254" t="s">
        <v>735</v>
      </c>
      <c r="T254" t="s">
        <v>384</v>
      </c>
      <c r="U254">
        <v>12302</v>
      </c>
      <c r="W254" s="20" t="s">
        <v>1686</v>
      </c>
      <c r="X254" s="20" t="s">
        <v>638</v>
      </c>
      <c r="Z254" t="str">
        <f>+Final[[#This Row],[titulo]]&amp;Final[[#This Row],[Territorio]]&amp;", "&amp;Final[[#This Row],[temporalidad]]</f>
        <v>Pirámide Poblacional comuna de Primavera, 2002-2021</v>
      </c>
    </row>
    <row r="255" spans="1:26" x14ac:dyDescent="0.35">
      <c r="A255">
        <v>1</v>
      </c>
      <c r="B255">
        <v>240</v>
      </c>
      <c r="C255" t="s">
        <v>377</v>
      </c>
      <c r="D255" t="s">
        <v>378</v>
      </c>
      <c r="E255" t="s">
        <v>1779</v>
      </c>
      <c r="F255" t="s">
        <v>1081</v>
      </c>
      <c r="G255" t="s">
        <v>376</v>
      </c>
      <c r="H255" t="s">
        <v>284</v>
      </c>
      <c r="I255" t="s">
        <v>731</v>
      </c>
      <c r="K255" t="s">
        <v>1085</v>
      </c>
      <c r="L255" t="s">
        <v>1082</v>
      </c>
      <c r="M255" t="s">
        <v>1083</v>
      </c>
      <c r="N255" t="s">
        <v>1087</v>
      </c>
      <c r="O255" t="s">
        <v>1086</v>
      </c>
      <c r="P255" t="s">
        <v>733</v>
      </c>
      <c r="Q255" t="s">
        <v>1433</v>
      </c>
      <c r="R255" s="20" t="s">
        <v>989</v>
      </c>
      <c r="S255" t="s">
        <v>735</v>
      </c>
      <c r="T255" t="s">
        <v>384</v>
      </c>
      <c r="U255">
        <v>12303</v>
      </c>
      <c r="W255" s="20" t="s">
        <v>1687</v>
      </c>
      <c r="X255" s="20" t="s">
        <v>639</v>
      </c>
      <c r="Z255" t="str">
        <f>+Final[[#This Row],[titulo]]&amp;Final[[#This Row],[Territorio]]&amp;", "&amp;Final[[#This Row],[temporalidad]]</f>
        <v>Pirámide Poblacional comuna de Timaukel, 2002-2021</v>
      </c>
    </row>
    <row r="256" spans="1:26" x14ac:dyDescent="0.35">
      <c r="A256">
        <v>1</v>
      </c>
      <c r="B256">
        <v>240</v>
      </c>
      <c r="C256" t="s">
        <v>377</v>
      </c>
      <c r="D256" t="s">
        <v>378</v>
      </c>
      <c r="E256" t="s">
        <v>1779</v>
      </c>
      <c r="F256" t="s">
        <v>1081</v>
      </c>
      <c r="G256" t="s">
        <v>376</v>
      </c>
      <c r="H256" t="s">
        <v>285</v>
      </c>
      <c r="I256" t="s">
        <v>731</v>
      </c>
      <c r="K256" t="s">
        <v>1085</v>
      </c>
      <c r="L256" t="s">
        <v>1082</v>
      </c>
      <c r="M256" t="s">
        <v>1083</v>
      </c>
      <c r="N256" t="s">
        <v>1087</v>
      </c>
      <c r="O256" t="s">
        <v>1086</v>
      </c>
      <c r="P256" t="s">
        <v>733</v>
      </c>
      <c r="Q256" t="s">
        <v>1433</v>
      </c>
      <c r="R256" s="20" t="s">
        <v>990</v>
      </c>
      <c r="S256" t="s">
        <v>735</v>
      </c>
      <c r="T256" t="s">
        <v>384</v>
      </c>
      <c r="U256">
        <v>12401</v>
      </c>
      <c r="W256" s="20" t="s">
        <v>1688</v>
      </c>
      <c r="X256" s="20" t="s">
        <v>640</v>
      </c>
      <c r="Z256" t="str">
        <f>+Final[[#This Row],[titulo]]&amp;Final[[#This Row],[Territorio]]&amp;", "&amp;Final[[#This Row],[temporalidad]]</f>
        <v>Pirámide Poblacional comuna de Natales, 2002-2021</v>
      </c>
    </row>
    <row r="257" spans="1:26" x14ac:dyDescent="0.35">
      <c r="A257">
        <v>1</v>
      </c>
      <c r="B257">
        <v>240</v>
      </c>
      <c r="C257" t="s">
        <v>377</v>
      </c>
      <c r="D257" t="s">
        <v>378</v>
      </c>
      <c r="E257" t="s">
        <v>1779</v>
      </c>
      <c r="F257" t="s">
        <v>1081</v>
      </c>
      <c r="G257" t="s">
        <v>376</v>
      </c>
      <c r="H257" t="s">
        <v>286</v>
      </c>
      <c r="I257" t="s">
        <v>731</v>
      </c>
      <c r="K257" t="s">
        <v>1085</v>
      </c>
      <c r="L257" t="s">
        <v>1082</v>
      </c>
      <c r="M257" t="s">
        <v>1083</v>
      </c>
      <c r="N257" t="s">
        <v>1087</v>
      </c>
      <c r="O257" t="s">
        <v>1086</v>
      </c>
      <c r="P257" t="s">
        <v>733</v>
      </c>
      <c r="Q257" t="s">
        <v>1433</v>
      </c>
      <c r="R257" s="20" t="s">
        <v>991</v>
      </c>
      <c r="S257" t="s">
        <v>735</v>
      </c>
      <c r="T257" t="s">
        <v>384</v>
      </c>
      <c r="U257">
        <v>12402</v>
      </c>
      <c r="W257" s="20" t="s">
        <v>1689</v>
      </c>
      <c r="X257" s="20" t="s">
        <v>641</v>
      </c>
      <c r="Z257" t="str">
        <f>+Final[[#This Row],[titulo]]&amp;Final[[#This Row],[Territorio]]&amp;", "&amp;Final[[#This Row],[temporalidad]]</f>
        <v>Pirámide Poblacional comuna de Torres del Paine, 2002-2021</v>
      </c>
    </row>
    <row r="258" spans="1:26" x14ac:dyDescent="0.35">
      <c r="A258">
        <v>1</v>
      </c>
      <c r="B258">
        <v>240</v>
      </c>
      <c r="C258" t="s">
        <v>377</v>
      </c>
      <c r="D258" t="s">
        <v>378</v>
      </c>
      <c r="E258" t="s">
        <v>1779</v>
      </c>
      <c r="F258" t="s">
        <v>1081</v>
      </c>
      <c r="G258" t="s">
        <v>376</v>
      </c>
      <c r="H258" t="s">
        <v>287</v>
      </c>
      <c r="I258" t="s">
        <v>731</v>
      </c>
      <c r="K258" t="s">
        <v>1085</v>
      </c>
      <c r="L258" t="s">
        <v>1082</v>
      </c>
      <c r="M258" t="s">
        <v>1083</v>
      </c>
      <c r="N258" t="s">
        <v>1087</v>
      </c>
      <c r="O258" t="s">
        <v>1086</v>
      </c>
      <c r="P258" t="s">
        <v>733</v>
      </c>
      <c r="Q258" t="s">
        <v>1433</v>
      </c>
      <c r="R258" s="20" t="s">
        <v>992</v>
      </c>
      <c r="S258" t="s">
        <v>735</v>
      </c>
      <c r="T258" t="s">
        <v>384</v>
      </c>
      <c r="U258">
        <v>13101</v>
      </c>
      <c r="W258" s="20" t="s">
        <v>1690</v>
      </c>
      <c r="X258" s="20" t="s">
        <v>642</v>
      </c>
      <c r="Z258" t="str">
        <f>+Final[[#This Row],[titulo]]&amp;Final[[#This Row],[Territorio]]&amp;", "&amp;Final[[#This Row],[temporalidad]]</f>
        <v>Pirámide Poblacional comuna de Santiago, 2002-2021</v>
      </c>
    </row>
    <row r="259" spans="1:26" x14ac:dyDescent="0.35">
      <c r="A259">
        <v>1</v>
      </c>
      <c r="B259">
        <v>240</v>
      </c>
      <c r="C259" t="s">
        <v>377</v>
      </c>
      <c r="D259" t="s">
        <v>378</v>
      </c>
      <c r="E259" t="s">
        <v>1779</v>
      </c>
      <c r="F259" t="s">
        <v>1081</v>
      </c>
      <c r="G259" t="s">
        <v>376</v>
      </c>
      <c r="H259" t="s">
        <v>288</v>
      </c>
      <c r="I259" t="s">
        <v>731</v>
      </c>
      <c r="K259" t="s">
        <v>1085</v>
      </c>
      <c r="L259" t="s">
        <v>1082</v>
      </c>
      <c r="M259" t="s">
        <v>1083</v>
      </c>
      <c r="N259" t="s">
        <v>1087</v>
      </c>
      <c r="O259" t="s">
        <v>1086</v>
      </c>
      <c r="P259" t="s">
        <v>733</v>
      </c>
      <c r="Q259" t="s">
        <v>1433</v>
      </c>
      <c r="R259" s="20" t="s">
        <v>993</v>
      </c>
      <c r="S259" t="s">
        <v>735</v>
      </c>
      <c r="T259" t="s">
        <v>384</v>
      </c>
      <c r="U259">
        <v>13102</v>
      </c>
      <c r="W259" s="20" t="s">
        <v>1691</v>
      </c>
      <c r="X259" s="20" t="s">
        <v>643</v>
      </c>
      <c r="Z259" t="str">
        <f>+Final[[#This Row],[titulo]]&amp;Final[[#This Row],[Territorio]]&amp;", "&amp;Final[[#This Row],[temporalidad]]</f>
        <v>Pirámide Poblacional comuna de Cerrillos, 2002-2021</v>
      </c>
    </row>
    <row r="260" spans="1:26" x14ac:dyDescent="0.35">
      <c r="A260">
        <v>1</v>
      </c>
      <c r="B260">
        <v>240</v>
      </c>
      <c r="C260" t="s">
        <v>377</v>
      </c>
      <c r="D260" t="s">
        <v>378</v>
      </c>
      <c r="E260" t="s">
        <v>1779</v>
      </c>
      <c r="F260" t="s">
        <v>1081</v>
      </c>
      <c r="G260" t="s">
        <v>376</v>
      </c>
      <c r="H260" t="s">
        <v>289</v>
      </c>
      <c r="I260" t="s">
        <v>731</v>
      </c>
      <c r="K260" t="s">
        <v>1085</v>
      </c>
      <c r="L260" t="s">
        <v>1082</v>
      </c>
      <c r="M260" t="s">
        <v>1083</v>
      </c>
      <c r="N260" t="s">
        <v>1087</v>
      </c>
      <c r="O260" t="s">
        <v>1086</v>
      </c>
      <c r="P260" t="s">
        <v>733</v>
      </c>
      <c r="Q260" t="s">
        <v>1433</v>
      </c>
      <c r="R260" s="20" t="s">
        <v>994</v>
      </c>
      <c r="S260" t="s">
        <v>735</v>
      </c>
      <c r="T260" t="s">
        <v>384</v>
      </c>
      <c r="U260">
        <v>13103</v>
      </c>
      <c r="W260" s="20" t="s">
        <v>1692</v>
      </c>
      <c r="X260" s="20" t="s">
        <v>644</v>
      </c>
      <c r="Z260" t="str">
        <f>+Final[[#This Row],[titulo]]&amp;Final[[#This Row],[Territorio]]&amp;", "&amp;Final[[#This Row],[temporalidad]]</f>
        <v>Pirámide Poblacional comuna de Cerro Navia, 2002-2021</v>
      </c>
    </row>
    <row r="261" spans="1:26" x14ac:dyDescent="0.35">
      <c r="A261">
        <v>1</v>
      </c>
      <c r="B261">
        <v>240</v>
      </c>
      <c r="C261" t="s">
        <v>377</v>
      </c>
      <c r="D261" t="s">
        <v>378</v>
      </c>
      <c r="E261" t="s">
        <v>1779</v>
      </c>
      <c r="F261" t="s">
        <v>1081</v>
      </c>
      <c r="G261" t="s">
        <v>376</v>
      </c>
      <c r="H261" t="s">
        <v>290</v>
      </c>
      <c r="I261" t="s">
        <v>731</v>
      </c>
      <c r="K261" t="s">
        <v>1085</v>
      </c>
      <c r="L261" t="s">
        <v>1082</v>
      </c>
      <c r="M261" t="s">
        <v>1083</v>
      </c>
      <c r="N261" t="s">
        <v>1087</v>
      </c>
      <c r="O261" t="s">
        <v>1086</v>
      </c>
      <c r="P261" t="s">
        <v>733</v>
      </c>
      <c r="Q261" t="s">
        <v>1433</v>
      </c>
      <c r="R261" s="20" t="s">
        <v>995</v>
      </c>
      <c r="S261" t="s">
        <v>735</v>
      </c>
      <c r="T261" t="s">
        <v>384</v>
      </c>
      <c r="U261">
        <v>13104</v>
      </c>
      <c r="W261" s="20" t="s">
        <v>1693</v>
      </c>
      <c r="X261" s="20" t="s">
        <v>645</v>
      </c>
      <c r="Z261" t="str">
        <f>+Final[[#This Row],[titulo]]&amp;Final[[#This Row],[Territorio]]&amp;", "&amp;Final[[#This Row],[temporalidad]]</f>
        <v>Pirámide Poblacional comuna de Conchalí, 2002-2021</v>
      </c>
    </row>
    <row r="262" spans="1:26" x14ac:dyDescent="0.35">
      <c r="A262">
        <v>1</v>
      </c>
      <c r="B262">
        <v>240</v>
      </c>
      <c r="C262" t="s">
        <v>377</v>
      </c>
      <c r="D262" t="s">
        <v>378</v>
      </c>
      <c r="E262" t="s">
        <v>1779</v>
      </c>
      <c r="F262" t="s">
        <v>1081</v>
      </c>
      <c r="G262" t="s">
        <v>376</v>
      </c>
      <c r="H262" t="s">
        <v>291</v>
      </c>
      <c r="I262" t="s">
        <v>731</v>
      </c>
      <c r="K262" t="s">
        <v>1085</v>
      </c>
      <c r="L262" t="s">
        <v>1082</v>
      </c>
      <c r="M262" t="s">
        <v>1083</v>
      </c>
      <c r="N262" t="s">
        <v>1087</v>
      </c>
      <c r="O262" t="s">
        <v>1086</v>
      </c>
      <c r="P262" t="s">
        <v>733</v>
      </c>
      <c r="Q262" t="s">
        <v>1433</v>
      </c>
      <c r="R262" s="20" t="s">
        <v>996</v>
      </c>
      <c r="S262" t="s">
        <v>735</v>
      </c>
      <c r="T262" t="s">
        <v>384</v>
      </c>
      <c r="U262">
        <v>13105</v>
      </c>
      <c r="W262" s="20" t="s">
        <v>1694</v>
      </c>
      <c r="X262" s="20" t="s">
        <v>646</v>
      </c>
      <c r="Z262" t="str">
        <f>+Final[[#This Row],[titulo]]&amp;Final[[#This Row],[Territorio]]&amp;", "&amp;Final[[#This Row],[temporalidad]]</f>
        <v>Pirámide Poblacional comuna de El Bosque, 2002-2021</v>
      </c>
    </row>
    <row r="263" spans="1:26" x14ac:dyDescent="0.35">
      <c r="A263">
        <v>1</v>
      </c>
      <c r="B263">
        <v>240</v>
      </c>
      <c r="C263" t="s">
        <v>377</v>
      </c>
      <c r="D263" t="s">
        <v>378</v>
      </c>
      <c r="E263" t="s">
        <v>1779</v>
      </c>
      <c r="F263" t="s">
        <v>1081</v>
      </c>
      <c r="G263" t="s">
        <v>376</v>
      </c>
      <c r="H263" t="s">
        <v>292</v>
      </c>
      <c r="I263" t="s">
        <v>731</v>
      </c>
      <c r="K263" t="s">
        <v>1085</v>
      </c>
      <c r="L263" t="s">
        <v>1082</v>
      </c>
      <c r="M263" t="s">
        <v>1083</v>
      </c>
      <c r="N263" t="s">
        <v>1087</v>
      </c>
      <c r="O263" t="s">
        <v>1086</v>
      </c>
      <c r="P263" t="s">
        <v>733</v>
      </c>
      <c r="Q263" t="s">
        <v>1433</v>
      </c>
      <c r="R263" s="20" t="s">
        <v>997</v>
      </c>
      <c r="S263" t="s">
        <v>735</v>
      </c>
      <c r="T263" t="s">
        <v>384</v>
      </c>
      <c r="U263">
        <v>13106</v>
      </c>
      <c r="W263" s="20" t="s">
        <v>1695</v>
      </c>
      <c r="X263" s="20" t="s">
        <v>647</v>
      </c>
      <c r="Z263" t="str">
        <f>+Final[[#This Row],[titulo]]&amp;Final[[#This Row],[Territorio]]&amp;", "&amp;Final[[#This Row],[temporalidad]]</f>
        <v>Pirámide Poblacional comuna de Estación Central, 2002-2021</v>
      </c>
    </row>
    <row r="264" spans="1:26" x14ac:dyDescent="0.35">
      <c r="A264">
        <v>1</v>
      </c>
      <c r="B264">
        <v>240</v>
      </c>
      <c r="C264" t="s">
        <v>377</v>
      </c>
      <c r="D264" t="s">
        <v>378</v>
      </c>
      <c r="E264" t="s">
        <v>1779</v>
      </c>
      <c r="F264" t="s">
        <v>1081</v>
      </c>
      <c r="G264" t="s">
        <v>376</v>
      </c>
      <c r="H264" t="s">
        <v>293</v>
      </c>
      <c r="I264" t="s">
        <v>731</v>
      </c>
      <c r="K264" t="s">
        <v>1085</v>
      </c>
      <c r="L264" t="s">
        <v>1082</v>
      </c>
      <c r="M264" t="s">
        <v>1083</v>
      </c>
      <c r="N264" t="s">
        <v>1087</v>
      </c>
      <c r="O264" t="s">
        <v>1086</v>
      </c>
      <c r="P264" t="s">
        <v>733</v>
      </c>
      <c r="Q264" t="s">
        <v>1433</v>
      </c>
      <c r="R264" s="20" t="s">
        <v>998</v>
      </c>
      <c r="S264" t="s">
        <v>735</v>
      </c>
      <c r="T264" t="s">
        <v>384</v>
      </c>
      <c r="U264">
        <v>13107</v>
      </c>
      <c r="W264" s="20" t="s">
        <v>1696</v>
      </c>
      <c r="X264" s="20" t="s">
        <v>648</v>
      </c>
      <c r="Z264" t="str">
        <f>+Final[[#This Row],[titulo]]&amp;Final[[#This Row],[Territorio]]&amp;", "&amp;Final[[#This Row],[temporalidad]]</f>
        <v>Pirámide Poblacional comuna de Huechuraba, 2002-2021</v>
      </c>
    </row>
    <row r="265" spans="1:26" x14ac:dyDescent="0.35">
      <c r="A265">
        <v>1</v>
      </c>
      <c r="B265">
        <v>240</v>
      </c>
      <c r="C265" t="s">
        <v>377</v>
      </c>
      <c r="D265" t="s">
        <v>378</v>
      </c>
      <c r="E265" t="s">
        <v>1779</v>
      </c>
      <c r="F265" t="s">
        <v>1081</v>
      </c>
      <c r="G265" t="s">
        <v>376</v>
      </c>
      <c r="H265" t="s">
        <v>294</v>
      </c>
      <c r="I265" t="s">
        <v>731</v>
      </c>
      <c r="K265" t="s">
        <v>1085</v>
      </c>
      <c r="L265" t="s">
        <v>1082</v>
      </c>
      <c r="M265" t="s">
        <v>1083</v>
      </c>
      <c r="N265" t="s">
        <v>1087</v>
      </c>
      <c r="O265" t="s">
        <v>1086</v>
      </c>
      <c r="P265" t="s">
        <v>733</v>
      </c>
      <c r="Q265" t="s">
        <v>1433</v>
      </c>
      <c r="R265" s="20" t="s">
        <v>999</v>
      </c>
      <c r="S265" t="s">
        <v>735</v>
      </c>
      <c r="T265" t="s">
        <v>384</v>
      </c>
      <c r="U265">
        <v>13108</v>
      </c>
      <c r="W265" s="20" t="s">
        <v>1697</v>
      </c>
      <c r="X265" s="20" t="s">
        <v>649</v>
      </c>
      <c r="Z265" t="str">
        <f>+Final[[#This Row],[titulo]]&amp;Final[[#This Row],[Territorio]]&amp;", "&amp;Final[[#This Row],[temporalidad]]</f>
        <v>Pirámide Poblacional comuna de Independencia, 2002-2021</v>
      </c>
    </row>
    <row r="266" spans="1:26" x14ac:dyDescent="0.35">
      <c r="A266">
        <v>1</v>
      </c>
      <c r="B266">
        <v>240</v>
      </c>
      <c r="C266" t="s">
        <v>377</v>
      </c>
      <c r="D266" t="s">
        <v>378</v>
      </c>
      <c r="E266" t="s">
        <v>1779</v>
      </c>
      <c r="F266" t="s">
        <v>1081</v>
      </c>
      <c r="G266" t="s">
        <v>376</v>
      </c>
      <c r="H266" t="s">
        <v>295</v>
      </c>
      <c r="I266" t="s">
        <v>731</v>
      </c>
      <c r="K266" t="s">
        <v>1085</v>
      </c>
      <c r="L266" t="s">
        <v>1082</v>
      </c>
      <c r="M266" t="s">
        <v>1083</v>
      </c>
      <c r="N266" t="s">
        <v>1087</v>
      </c>
      <c r="O266" t="s">
        <v>1086</v>
      </c>
      <c r="P266" t="s">
        <v>733</v>
      </c>
      <c r="Q266" t="s">
        <v>1433</v>
      </c>
      <c r="R266" s="20" t="s">
        <v>1000</v>
      </c>
      <c r="S266" t="s">
        <v>735</v>
      </c>
      <c r="T266" t="s">
        <v>384</v>
      </c>
      <c r="U266">
        <v>13109</v>
      </c>
      <c r="W266" s="20" t="s">
        <v>1698</v>
      </c>
      <c r="X266" s="20" t="s">
        <v>650</v>
      </c>
      <c r="Z266" t="str">
        <f>+Final[[#This Row],[titulo]]&amp;Final[[#This Row],[Territorio]]&amp;", "&amp;Final[[#This Row],[temporalidad]]</f>
        <v>Pirámide Poblacional comuna de La Cisterna, 2002-2021</v>
      </c>
    </row>
    <row r="267" spans="1:26" x14ac:dyDescent="0.35">
      <c r="A267">
        <v>1</v>
      </c>
      <c r="B267">
        <v>240</v>
      </c>
      <c r="C267" t="s">
        <v>377</v>
      </c>
      <c r="D267" t="s">
        <v>378</v>
      </c>
      <c r="E267" t="s">
        <v>1779</v>
      </c>
      <c r="F267" t="s">
        <v>1081</v>
      </c>
      <c r="G267" t="s">
        <v>376</v>
      </c>
      <c r="H267" t="s">
        <v>296</v>
      </c>
      <c r="I267" t="s">
        <v>731</v>
      </c>
      <c r="K267" t="s">
        <v>1085</v>
      </c>
      <c r="L267" t="s">
        <v>1082</v>
      </c>
      <c r="M267" t="s">
        <v>1083</v>
      </c>
      <c r="N267" t="s">
        <v>1087</v>
      </c>
      <c r="O267" t="s">
        <v>1086</v>
      </c>
      <c r="P267" t="s">
        <v>733</v>
      </c>
      <c r="Q267" t="s">
        <v>1433</v>
      </c>
      <c r="R267" s="20" t="s">
        <v>1001</v>
      </c>
      <c r="S267" t="s">
        <v>735</v>
      </c>
      <c r="T267" t="s">
        <v>384</v>
      </c>
      <c r="U267">
        <v>13110</v>
      </c>
      <c r="W267" s="20" t="s">
        <v>1699</v>
      </c>
      <c r="X267" s="20" t="s">
        <v>651</v>
      </c>
      <c r="Z267" t="str">
        <f>+Final[[#This Row],[titulo]]&amp;Final[[#This Row],[Territorio]]&amp;", "&amp;Final[[#This Row],[temporalidad]]</f>
        <v>Pirámide Poblacional comuna de La Florida, 2002-2021</v>
      </c>
    </row>
    <row r="268" spans="1:26" x14ac:dyDescent="0.35">
      <c r="A268">
        <v>1</v>
      </c>
      <c r="B268">
        <v>240</v>
      </c>
      <c r="C268" t="s">
        <v>377</v>
      </c>
      <c r="D268" t="s">
        <v>378</v>
      </c>
      <c r="E268" t="s">
        <v>1779</v>
      </c>
      <c r="F268" t="s">
        <v>1081</v>
      </c>
      <c r="G268" t="s">
        <v>376</v>
      </c>
      <c r="H268" t="s">
        <v>297</v>
      </c>
      <c r="I268" t="s">
        <v>731</v>
      </c>
      <c r="K268" t="s">
        <v>1085</v>
      </c>
      <c r="L268" t="s">
        <v>1082</v>
      </c>
      <c r="M268" t="s">
        <v>1083</v>
      </c>
      <c r="N268" t="s">
        <v>1087</v>
      </c>
      <c r="O268" t="s">
        <v>1086</v>
      </c>
      <c r="P268" t="s">
        <v>733</v>
      </c>
      <c r="Q268" t="s">
        <v>1433</v>
      </c>
      <c r="R268" s="20" t="s">
        <v>1002</v>
      </c>
      <c r="S268" t="s">
        <v>735</v>
      </c>
      <c r="T268" t="s">
        <v>384</v>
      </c>
      <c r="U268">
        <v>13111</v>
      </c>
      <c r="W268" s="20" t="s">
        <v>1700</v>
      </c>
      <c r="X268" s="20" t="s">
        <v>652</v>
      </c>
      <c r="Z268" t="str">
        <f>+Final[[#This Row],[titulo]]&amp;Final[[#This Row],[Territorio]]&amp;", "&amp;Final[[#This Row],[temporalidad]]</f>
        <v>Pirámide Poblacional comuna de La Granja, 2002-2021</v>
      </c>
    </row>
    <row r="269" spans="1:26" x14ac:dyDescent="0.35">
      <c r="A269">
        <v>1</v>
      </c>
      <c r="B269">
        <v>240</v>
      </c>
      <c r="C269" t="s">
        <v>377</v>
      </c>
      <c r="D269" t="s">
        <v>378</v>
      </c>
      <c r="E269" t="s">
        <v>1779</v>
      </c>
      <c r="F269" t="s">
        <v>1081</v>
      </c>
      <c r="G269" t="s">
        <v>376</v>
      </c>
      <c r="H269" t="s">
        <v>298</v>
      </c>
      <c r="I269" t="s">
        <v>731</v>
      </c>
      <c r="K269" t="s">
        <v>1085</v>
      </c>
      <c r="L269" t="s">
        <v>1082</v>
      </c>
      <c r="M269" t="s">
        <v>1083</v>
      </c>
      <c r="N269" t="s">
        <v>1087</v>
      </c>
      <c r="O269" t="s">
        <v>1086</v>
      </c>
      <c r="P269" t="s">
        <v>733</v>
      </c>
      <c r="Q269" t="s">
        <v>1433</v>
      </c>
      <c r="R269" s="20" t="s">
        <v>1003</v>
      </c>
      <c r="S269" t="s">
        <v>735</v>
      </c>
      <c r="T269" t="s">
        <v>384</v>
      </c>
      <c r="U269">
        <v>13112</v>
      </c>
      <c r="W269" s="20" t="s">
        <v>1701</v>
      </c>
      <c r="X269" s="20" t="s">
        <v>653</v>
      </c>
      <c r="Z269" t="str">
        <f>+Final[[#This Row],[titulo]]&amp;Final[[#This Row],[Territorio]]&amp;", "&amp;Final[[#This Row],[temporalidad]]</f>
        <v>Pirámide Poblacional comuna de La Pintana, 2002-2021</v>
      </c>
    </row>
    <row r="270" spans="1:26" x14ac:dyDescent="0.35">
      <c r="A270">
        <v>1</v>
      </c>
      <c r="B270">
        <v>240</v>
      </c>
      <c r="C270" t="s">
        <v>377</v>
      </c>
      <c r="D270" t="s">
        <v>378</v>
      </c>
      <c r="E270" t="s">
        <v>1779</v>
      </c>
      <c r="F270" t="s">
        <v>1081</v>
      </c>
      <c r="G270" t="s">
        <v>376</v>
      </c>
      <c r="H270" t="s">
        <v>299</v>
      </c>
      <c r="I270" t="s">
        <v>731</v>
      </c>
      <c r="K270" t="s">
        <v>1085</v>
      </c>
      <c r="L270" t="s">
        <v>1082</v>
      </c>
      <c r="M270" t="s">
        <v>1083</v>
      </c>
      <c r="N270" t="s">
        <v>1087</v>
      </c>
      <c r="O270" t="s">
        <v>1086</v>
      </c>
      <c r="P270" t="s">
        <v>733</v>
      </c>
      <c r="Q270" t="s">
        <v>1433</v>
      </c>
      <c r="R270" s="20" t="s">
        <v>1004</v>
      </c>
      <c r="S270" t="s">
        <v>735</v>
      </c>
      <c r="T270" t="s">
        <v>384</v>
      </c>
      <c r="U270">
        <v>13113</v>
      </c>
      <c r="W270" s="20" t="s">
        <v>1702</v>
      </c>
      <c r="X270" s="20" t="s">
        <v>654</v>
      </c>
      <c r="Z270" t="str">
        <f>+Final[[#This Row],[titulo]]&amp;Final[[#This Row],[Territorio]]&amp;", "&amp;Final[[#This Row],[temporalidad]]</f>
        <v>Pirámide Poblacional comuna de La Reina, 2002-2021</v>
      </c>
    </row>
    <row r="271" spans="1:26" x14ac:dyDescent="0.35">
      <c r="A271">
        <v>1</v>
      </c>
      <c r="B271">
        <v>240</v>
      </c>
      <c r="C271" t="s">
        <v>377</v>
      </c>
      <c r="D271" t="s">
        <v>378</v>
      </c>
      <c r="E271" t="s">
        <v>1779</v>
      </c>
      <c r="F271" t="s">
        <v>1081</v>
      </c>
      <c r="G271" t="s">
        <v>376</v>
      </c>
      <c r="H271" t="s">
        <v>300</v>
      </c>
      <c r="I271" t="s">
        <v>731</v>
      </c>
      <c r="K271" t="s">
        <v>1085</v>
      </c>
      <c r="L271" t="s">
        <v>1082</v>
      </c>
      <c r="M271" t="s">
        <v>1083</v>
      </c>
      <c r="N271" t="s">
        <v>1087</v>
      </c>
      <c r="O271" t="s">
        <v>1086</v>
      </c>
      <c r="P271" t="s">
        <v>733</v>
      </c>
      <c r="Q271" t="s">
        <v>1433</v>
      </c>
      <c r="R271" s="20" t="s">
        <v>1005</v>
      </c>
      <c r="S271" t="s">
        <v>735</v>
      </c>
      <c r="T271" t="s">
        <v>384</v>
      </c>
      <c r="U271">
        <v>13114</v>
      </c>
      <c r="W271" s="20" t="s">
        <v>1703</v>
      </c>
      <c r="X271" s="20" t="s">
        <v>655</v>
      </c>
      <c r="Z271" t="str">
        <f>+Final[[#This Row],[titulo]]&amp;Final[[#This Row],[Territorio]]&amp;", "&amp;Final[[#This Row],[temporalidad]]</f>
        <v>Pirámide Poblacional comuna de Las Condes, 2002-2021</v>
      </c>
    </row>
    <row r="272" spans="1:26" x14ac:dyDescent="0.35">
      <c r="A272">
        <v>1</v>
      </c>
      <c r="B272">
        <v>240</v>
      </c>
      <c r="C272" t="s">
        <v>377</v>
      </c>
      <c r="D272" t="s">
        <v>378</v>
      </c>
      <c r="E272" t="s">
        <v>1779</v>
      </c>
      <c r="F272" t="s">
        <v>1081</v>
      </c>
      <c r="G272" t="s">
        <v>376</v>
      </c>
      <c r="H272" t="s">
        <v>301</v>
      </c>
      <c r="I272" t="s">
        <v>731</v>
      </c>
      <c r="K272" t="s">
        <v>1085</v>
      </c>
      <c r="L272" t="s">
        <v>1082</v>
      </c>
      <c r="M272" t="s">
        <v>1083</v>
      </c>
      <c r="N272" t="s">
        <v>1087</v>
      </c>
      <c r="O272" t="s">
        <v>1086</v>
      </c>
      <c r="P272" t="s">
        <v>733</v>
      </c>
      <c r="Q272" t="s">
        <v>1433</v>
      </c>
      <c r="R272" s="20" t="s">
        <v>1006</v>
      </c>
      <c r="S272" t="s">
        <v>735</v>
      </c>
      <c r="T272" t="s">
        <v>384</v>
      </c>
      <c r="U272">
        <v>13115</v>
      </c>
      <c r="W272" s="20" t="s">
        <v>1704</v>
      </c>
      <c r="X272" s="20" t="s">
        <v>656</v>
      </c>
      <c r="Z272" t="str">
        <f>+Final[[#This Row],[titulo]]&amp;Final[[#This Row],[Territorio]]&amp;", "&amp;Final[[#This Row],[temporalidad]]</f>
        <v>Pirámide Poblacional comuna de Lo Barnechea, 2002-2021</v>
      </c>
    </row>
    <row r="273" spans="1:26" x14ac:dyDescent="0.35">
      <c r="A273">
        <v>1</v>
      </c>
      <c r="B273">
        <v>240</v>
      </c>
      <c r="C273" t="s">
        <v>377</v>
      </c>
      <c r="D273" t="s">
        <v>378</v>
      </c>
      <c r="E273" t="s">
        <v>1779</v>
      </c>
      <c r="F273" t="s">
        <v>1081</v>
      </c>
      <c r="G273" t="s">
        <v>376</v>
      </c>
      <c r="H273" t="s">
        <v>302</v>
      </c>
      <c r="I273" t="s">
        <v>731</v>
      </c>
      <c r="K273" t="s">
        <v>1085</v>
      </c>
      <c r="L273" t="s">
        <v>1082</v>
      </c>
      <c r="M273" t="s">
        <v>1083</v>
      </c>
      <c r="N273" t="s">
        <v>1087</v>
      </c>
      <c r="O273" t="s">
        <v>1086</v>
      </c>
      <c r="P273" t="s">
        <v>733</v>
      </c>
      <c r="Q273" t="s">
        <v>1433</v>
      </c>
      <c r="R273" s="20" t="s">
        <v>1007</v>
      </c>
      <c r="S273" t="s">
        <v>735</v>
      </c>
      <c r="T273" t="s">
        <v>384</v>
      </c>
      <c r="U273">
        <v>13116</v>
      </c>
      <c r="W273" s="20" t="s">
        <v>1705</v>
      </c>
      <c r="X273" s="20" t="s">
        <v>657</v>
      </c>
      <c r="Z273" t="str">
        <f>+Final[[#This Row],[titulo]]&amp;Final[[#This Row],[Territorio]]&amp;", "&amp;Final[[#This Row],[temporalidad]]</f>
        <v>Pirámide Poblacional comuna de Lo Espejo, 2002-2021</v>
      </c>
    </row>
    <row r="274" spans="1:26" x14ac:dyDescent="0.35">
      <c r="A274">
        <v>1</v>
      </c>
      <c r="B274">
        <v>240</v>
      </c>
      <c r="C274" t="s">
        <v>377</v>
      </c>
      <c r="D274" t="s">
        <v>378</v>
      </c>
      <c r="E274" t="s">
        <v>1779</v>
      </c>
      <c r="F274" t="s">
        <v>1081</v>
      </c>
      <c r="G274" t="s">
        <v>376</v>
      </c>
      <c r="H274" t="s">
        <v>303</v>
      </c>
      <c r="I274" t="s">
        <v>731</v>
      </c>
      <c r="K274" t="s">
        <v>1085</v>
      </c>
      <c r="L274" t="s">
        <v>1082</v>
      </c>
      <c r="M274" t="s">
        <v>1083</v>
      </c>
      <c r="N274" t="s">
        <v>1087</v>
      </c>
      <c r="O274" t="s">
        <v>1086</v>
      </c>
      <c r="P274" t="s">
        <v>733</v>
      </c>
      <c r="Q274" t="s">
        <v>1433</v>
      </c>
      <c r="R274" s="20" t="s">
        <v>1008</v>
      </c>
      <c r="S274" t="s">
        <v>735</v>
      </c>
      <c r="T274" t="s">
        <v>384</v>
      </c>
      <c r="U274">
        <v>13117</v>
      </c>
      <c r="W274" s="20" t="s">
        <v>1706</v>
      </c>
      <c r="X274" s="20" t="s">
        <v>658</v>
      </c>
      <c r="Z274" t="str">
        <f>+Final[[#This Row],[titulo]]&amp;Final[[#This Row],[Territorio]]&amp;", "&amp;Final[[#This Row],[temporalidad]]</f>
        <v>Pirámide Poblacional comuna de Lo Prado, 2002-2021</v>
      </c>
    </row>
    <row r="275" spans="1:26" x14ac:dyDescent="0.35">
      <c r="A275">
        <v>1</v>
      </c>
      <c r="B275">
        <v>240</v>
      </c>
      <c r="C275" t="s">
        <v>377</v>
      </c>
      <c r="D275" t="s">
        <v>378</v>
      </c>
      <c r="E275" t="s">
        <v>1779</v>
      </c>
      <c r="F275" t="s">
        <v>1081</v>
      </c>
      <c r="G275" t="s">
        <v>376</v>
      </c>
      <c r="H275" t="s">
        <v>304</v>
      </c>
      <c r="I275" t="s">
        <v>731</v>
      </c>
      <c r="K275" t="s">
        <v>1085</v>
      </c>
      <c r="L275" t="s">
        <v>1082</v>
      </c>
      <c r="M275" t="s">
        <v>1083</v>
      </c>
      <c r="N275" t="s">
        <v>1087</v>
      </c>
      <c r="O275" t="s">
        <v>1086</v>
      </c>
      <c r="P275" t="s">
        <v>733</v>
      </c>
      <c r="Q275" t="s">
        <v>1433</v>
      </c>
      <c r="R275" s="20" t="s">
        <v>1009</v>
      </c>
      <c r="S275" t="s">
        <v>735</v>
      </c>
      <c r="T275" t="s">
        <v>384</v>
      </c>
      <c r="U275">
        <v>13118</v>
      </c>
      <c r="W275" s="20" t="s">
        <v>1707</v>
      </c>
      <c r="X275" s="20" t="s">
        <v>659</v>
      </c>
      <c r="Z275" t="str">
        <f>+Final[[#This Row],[titulo]]&amp;Final[[#This Row],[Territorio]]&amp;", "&amp;Final[[#This Row],[temporalidad]]</f>
        <v>Pirámide Poblacional comuna de Macul, 2002-2021</v>
      </c>
    </row>
    <row r="276" spans="1:26" x14ac:dyDescent="0.35">
      <c r="A276">
        <v>1</v>
      </c>
      <c r="B276">
        <v>240</v>
      </c>
      <c r="C276" t="s">
        <v>377</v>
      </c>
      <c r="D276" t="s">
        <v>378</v>
      </c>
      <c r="E276" t="s">
        <v>1779</v>
      </c>
      <c r="F276" t="s">
        <v>1081</v>
      </c>
      <c r="G276" t="s">
        <v>376</v>
      </c>
      <c r="H276" t="s">
        <v>305</v>
      </c>
      <c r="I276" t="s">
        <v>731</v>
      </c>
      <c r="K276" t="s">
        <v>1085</v>
      </c>
      <c r="L276" t="s">
        <v>1082</v>
      </c>
      <c r="M276" t="s">
        <v>1083</v>
      </c>
      <c r="N276" t="s">
        <v>1087</v>
      </c>
      <c r="O276" t="s">
        <v>1086</v>
      </c>
      <c r="P276" t="s">
        <v>733</v>
      </c>
      <c r="Q276" t="s">
        <v>1433</v>
      </c>
      <c r="R276" s="20" t="s">
        <v>1010</v>
      </c>
      <c r="S276" t="s">
        <v>735</v>
      </c>
      <c r="T276" t="s">
        <v>384</v>
      </c>
      <c r="U276">
        <v>13119</v>
      </c>
      <c r="W276" s="20" t="s">
        <v>1708</v>
      </c>
      <c r="X276" s="20" t="s">
        <v>660</v>
      </c>
      <c r="Z276" t="str">
        <f>+Final[[#This Row],[titulo]]&amp;Final[[#This Row],[Territorio]]&amp;", "&amp;Final[[#This Row],[temporalidad]]</f>
        <v>Pirámide Poblacional comuna de Maipú, 2002-2021</v>
      </c>
    </row>
    <row r="277" spans="1:26" x14ac:dyDescent="0.35">
      <c r="A277">
        <v>1</v>
      </c>
      <c r="B277">
        <v>240</v>
      </c>
      <c r="C277" t="s">
        <v>377</v>
      </c>
      <c r="D277" t="s">
        <v>378</v>
      </c>
      <c r="E277" t="s">
        <v>1779</v>
      </c>
      <c r="F277" t="s">
        <v>1081</v>
      </c>
      <c r="G277" t="s">
        <v>376</v>
      </c>
      <c r="H277" t="s">
        <v>306</v>
      </c>
      <c r="I277" t="s">
        <v>731</v>
      </c>
      <c r="K277" t="s">
        <v>1085</v>
      </c>
      <c r="L277" t="s">
        <v>1082</v>
      </c>
      <c r="M277" t="s">
        <v>1083</v>
      </c>
      <c r="N277" t="s">
        <v>1087</v>
      </c>
      <c r="O277" t="s">
        <v>1086</v>
      </c>
      <c r="P277" t="s">
        <v>733</v>
      </c>
      <c r="Q277" t="s">
        <v>1433</v>
      </c>
      <c r="R277" s="20" t="s">
        <v>1011</v>
      </c>
      <c r="S277" t="s">
        <v>735</v>
      </c>
      <c r="T277" t="s">
        <v>384</v>
      </c>
      <c r="U277">
        <v>13120</v>
      </c>
      <c r="W277" s="20" t="s">
        <v>1709</v>
      </c>
      <c r="X277" s="20" t="s">
        <v>661</v>
      </c>
      <c r="Z277" t="str">
        <f>+Final[[#This Row],[titulo]]&amp;Final[[#This Row],[Territorio]]&amp;", "&amp;Final[[#This Row],[temporalidad]]</f>
        <v>Pirámide Poblacional comuna de Ñuñoa, 2002-2021</v>
      </c>
    </row>
    <row r="278" spans="1:26" x14ac:dyDescent="0.35">
      <c r="A278">
        <v>1</v>
      </c>
      <c r="B278">
        <v>240</v>
      </c>
      <c r="C278" t="s">
        <v>377</v>
      </c>
      <c r="D278" t="s">
        <v>378</v>
      </c>
      <c r="E278" t="s">
        <v>1779</v>
      </c>
      <c r="F278" t="s">
        <v>1081</v>
      </c>
      <c r="G278" t="s">
        <v>376</v>
      </c>
      <c r="H278" t="s">
        <v>307</v>
      </c>
      <c r="I278" t="s">
        <v>731</v>
      </c>
      <c r="K278" t="s">
        <v>1085</v>
      </c>
      <c r="L278" t="s">
        <v>1082</v>
      </c>
      <c r="M278" t="s">
        <v>1083</v>
      </c>
      <c r="N278" t="s">
        <v>1087</v>
      </c>
      <c r="O278" t="s">
        <v>1086</v>
      </c>
      <c r="P278" t="s">
        <v>733</v>
      </c>
      <c r="Q278" t="s">
        <v>1433</v>
      </c>
      <c r="R278" s="20" t="s">
        <v>1012</v>
      </c>
      <c r="S278" t="s">
        <v>735</v>
      </c>
      <c r="T278" t="s">
        <v>384</v>
      </c>
      <c r="U278">
        <v>13121</v>
      </c>
      <c r="W278" s="20" t="s">
        <v>1710</v>
      </c>
      <c r="X278" s="20" t="s">
        <v>662</v>
      </c>
      <c r="Z278" t="str">
        <f>+Final[[#This Row],[titulo]]&amp;Final[[#This Row],[Territorio]]&amp;", "&amp;Final[[#This Row],[temporalidad]]</f>
        <v>Pirámide Poblacional comuna de Pedro Aguirre Cerda, 2002-2021</v>
      </c>
    </row>
    <row r="279" spans="1:26" x14ac:dyDescent="0.35">
      <c r="A279">
        <v>1</v>
      </c>
      <c r="B279">
        <v>240</v>
      </c>
      <c r="C279" t="s">
        <v>377</v>
      </c>
      <c r="D279" t="s">
        <v>378</v>
      </c>
      <c r="E279" t="s">
        <v>1779</v>
      </c>
      <c r="F279" t="s">
        <v>1081</v>
      </c>
      <c r="G279" t="s">
        <v>376</v>
      </c>
      <c r="H279" t="s">
        <v>308</v>
      </c>
      <c r="I279" t="s">
        <v>731</v>
      </c>
      <c r="K279" t="s">
        <v>1085</v>
      </c>
      <c r="L279" t="s">
        <v>1082</v>
      </c>
      <c r="M279" t="s">
        <v>1083</v>
      </c>
      <c r="N279" t="s">
        <v>1087</v>
      </c>
      <c r="O279" t="s">
        <v>1086</v>
      </c>
      <c r="P279" t="s">
        <v>733</v>
      </c>
      <c r="Q279" t="s">
        <v>1433</v>
      </c>
      <c r="R279" s="20" t="s">
        <v>1013</v>
      </c>
      <c r="S279" t="s">
        <v>735</v>
      </c>
      <c r="T279" t="s">
        <v>384</v>
      </c>
      <c r="U279">
        <v>13122</v>
      </c>
      <c r="W279" s="20" t="s">
        <v>1711</v>
      </c>
      <c r="X279" s="20" t="s">
        <v>663</v>
      </c>
      <c r="Z279" t="str">
        <f>+Final[[#This Row],[titulo]]&amp;Final[[#This Row],[Territorio]]&amp;", "&amp;Final[[#This Row],[temporalidad]]</f>
        <v>Pirámide Poblacional comuna de Peñalolén, 2002-2021</v>
      </c>
    </row>
    <row r="280" spans="1:26" x14ac:dyDescent="0.35">
      <c r="A280">
        <v>1</v>
      </c>
      <c r="B280">
        <v>240</v>
      </c>
      <c r="C280" t="s">
        <v>377</v>
      </c>
      <c r="D280" t="s">
        <v>378</v>
      </c>
      <c r="E280" t="s">
        <v>1779</v>
      </c>
      <c r="F280" t="s">
        <v>1081</v>
      </c>
      <c r="G280" t="s">
        <v>376</v>
      </c>
      <c r="H280" t="s">
        <v>309</v>
      </c>
      <c r="I280" t="s">
        <v>731</v>
      </c>
      <c r="K280" t="s">
        <v>1085</v>
      </c>
      <c r="L280" t="s">
        <v>1082</v>
      </c>
      <c r="M280" t="s">
        <v>1083</v>
      </c>
      <c r="N280" t="s">
        <v>1087</v>
      </c>
      <c r="O280" t="s">
        <v>1086</v>
      </c>
      <c r="P280" t="s">
        <v>733</v>
      </c>
      <c r="Q280" t="s">
        <v>1433</v>
      </c>
      <c r="R280" s="20" t="s">
        <v>1014</v>
      </c>
      <c r="S280" t="s">
        <v>735</v>
      </c>
      <c r="T280" t="s">
        <v>384</v>
      </c>
      <c r="U280">
        <v>13123</v>
      </c>
      <c r="W280" s="20" t="s">
        <v>1712</v>
      </c>
      <c r="X280" s="20" t="s">
        <v>664</v>
      </c>
      <c r="Z280" t="str">
        <f>+Final[[#This Row],[titulo]]&amp;Final[[#This Row],[Territorio]]&amp;", "&amp;Final[[#This Row],[temporalidad]]</f>
        <v>Pirámide Poblacional comuna de Providencia, 2002-2021</v>
      </c>
    </row>
    <row r="281" spans="1:26" x14ac:dyDescent="0.35">
      <c r="A281">
        <v>1</v>
      </c>
      <c r="B281">
        <v>240</v>
      </c>
      <c r="C281" t="s">
        <v>377</v>
      </c>
      <c r="D281" t="s">
        <v>378</v>
      </c>
      <c r="E281" t="s">
        <v>1779</v>
      </c>
      <c r="F281" t="s">
        <v>1081</v>
      </c>
      <c r="G281" t="s">
        <v>376</v>
      </c>
      <c r="H281" t="s">
        <v>310</v>
      </c>
      <c r="I281" t="s">
        <v>731</v>
      </c>
      <c r="K281" t="s">
        <v>1085</v>
      </c>
      <c r="L281" t="s">
        <v>1082</v>
      </c>
      <c r="M281" t="s">
        <v>1083</v>
      </c>
      <c r="N281" t="s">
        <v>1087</v>
      </c>
      <c r="O281" t="s">
        <v>1086</v>
      </c>
      <c r="P281" t="s">
        <v>733</v>
      </c>
      <c r="Q281" t="s">
        <v>1433</v>
      </c>
      <c r="R281" s="20" t="s">
        <v>1015</v>
      </c>
      <c r="S281" t="s">
        <v>735</v>
      </c>
      <c r="T281" t="s">
        <v>384</v>
      </c>
      <c r="U281">
        <v>13124</v>
      </c>
      <c r="W281" s="20" t="s">
        <v>1713</v>
      </c>
      <c r="X281" s="20" t="s">
        <v>665</v>
      </c>
      <c r="Z281" t="str">
        <f>+Final[[#This Row],[titulo]]&amp;Final[[#This Row],[Territorio]]&amp;", "&amp;Final[[#This Row],[temporalidad]]</f>
        <v>Pirámide Poblacional comuna de Pudahuel, 2002-2021</v>
      </c>
    </row>
    <row r="282" spans="1:26" x14ac:dyDescent="0.35">
      <c r="A282">
        <v>1</v>
      </c>
      <c r="B282">
        <v>240</v>
      </c>
      <c r="C282" t="s">
        <v>377</v>
      </c>
      <c r="D282" t="s">
        <v>378</v>
      </c>
      <c r="E282" t="s">
        <v>1779</v>
      </c>
      <c r="F282" t="s">
        <v>1081</v>
      </c>
      <c r="G282" t="s">
        <v>376</v>
      </c>
      <c r="H282" t="s">
        <v>311</v>
      </c>
      <c r="I282" t="s">
        <v>731</v>
      </c>
      <c r="K282" t="s">
        <v>1085</v>
      </c>
      <c r="L282" t="s">
        <v>1082</v>
      </c>
      <c r="M282" t="s">
        <v>1083</v>
      </c>
      <c r="N282" t="s">
        <v>1087</v>
      </c>
      <c r="O282" t="s">
        <v>1086</v>
      </c>
      <c r="P282" t="s">
        <v>733</v>
      </c>
      <c r="Q282" t="s">
        <v>1433</v>
      </c>
      <c r="R282" s="20" t="s">
        <v>1016</v>
      </c>
      <c r="S282" t="s">
        <v>735</v>
      </c>
      <c r="T282" t="s">
        <v>384</v>
      </c>
      <c r="U282">
        <v>13125</v>
      </c>
      <c r="W282" s="20" t="s">
        <v>1714</v>
      </c>
      <c r="X282" s="20" t="s">
        <v>666</v>
      </c>
      <c r="Z282" t="str">
        <f>+Final[[#This Row],[titulo]]&amp;Final[[#This Row],[Territorio]]&amp;", "&amp;Final[[#This Row],[temporalidad]]</f>
        <v>Pirámide Poblacional comuna de Quilicura, 2002-2021</v>
      </c>
    </row>
    <row r="283" spans="1:26" x14ac:dyDescent="0.35">
      <c r="A283">
        <v>1</v>
      </c>
      <c r="B283">
        <v>240</v>
      </c>
      <c r="C283" t="s">
        <v>377</v>
      </c>
      <c r="D283" t="s">
        <v>378</v>
      </c>
      <c r="E283" t="s">
        <v>1779</v>
      </c>
      <c r="F283" t="s">
        <v>1081</v>
      </c>
      <c r="G283" t="s">
        <v>376</v>
      </c>
      <c r="H283" t="s">
        <v>312</v>
      </c>
      <c r="I283" t="s">
        <v>731</v>
      </c>
      <c r="K283" t="s">
        <v>1085</v>
      </c>
      <c r="L283" t="s">
        <v>1082</v>
      </c>
      <c r="M283" t="s">
        <v>1083</v>
      </c>
      <c r="N283" t="s">
        <v>1087</v>
      </c>
      <c r="O283" t="s">
        <v>1086</v>
      </c>
      <c r="P283" t="s">
        <v>733</v>
      </c>
      <c r="Q283" t="s">
        <v>1433</v>
      </c>
      <c r="R283" s="20" t="s">
        <v>1017</v>
      </c>
      <c r="S283" t="s">
        <v>735</v>
      </c>
      <c r="T283" t="s">
        <v>384</v>
      </c>
      <c r="U283">
        <v>13126</v>
      </c>
      <c r="W283" s="20" t="s">
        <v>1715</v>
      </c>
      <c r="X283" s="20" t="s">
        <v>667</v>
      </c>
      <c r="Z283" t="str">
        <f>+Final[[#This Row],[titulo]]&amp;Final[[#This Row],[Territorio]]&amp;", "&amp;Final[[#This Row],[temporalidad]]</f>
        <v>Pirámide Poblacional comuna de Quinta Normal, 2002-2021</v>
      </c>
    </row>
    <row r="284" spans="1:26" x14ac:dyDescent="0.35">
      <c r="A284">
        <v>1</v>
      </c>
      <c r="B284">
        <v>240</v>
      </c>
      <c r="C284" t="s">
        <v>377</v>
      </c>
      <c r="D284" t="s">
        <v>378</v>
      </c>
      <c r="E284" t="s">
        <v>1779</v>
      </c>
      <c r="F284" t="s">
        <v>1081</v>
      </c>
      <c r="G284" t="s">
        <v>376</v>
      </c>
      <c r="H284" t="s">
        <v>313</v>
      </c>
      <c r="I284" t="s">
        <v>731</v>
      </c>
      <c r="K284" t="s">
        <v>1085</v>
      </c>
      <c r="L284" t="s">
        <v>1082</v>
      </c>
      <c r="M284" t="s">
        <v>1083</v>
      </c>
      <c r="N284" t="s">
        <v>1087</v>
      </c>
      <c r="O284" t="s">
        <v>1086</v>
      </c>
      <c r="P284" t="s">
        <v>733</v>
      </c>
      <c r="Q284" t="s">
        <v>1433</v>
      </c>
      <c r="R284" s="20" t="s">
        <v>1018</v>
      </c>
      <c r="S284" t="s">
        <v>735</v>
      </c>
      <c r="T284" t="s">
        <v>384</v>
      </c>
      <c r="U284">
        <v>13127</v>
      </c>
      <c r="W284" s="20" t="s">
        <v>1716</v>
      </c>
      <c r="X284" s="20" t="s">
        <v>668</v>
      </c>
      <c r="Z284" t="str">
        <f>+Final[[#This Row],[titulo]]&amp;Final[[#This Row],[Territorio]]&amp;", "&amp;Final[[#This Row],[temporalidad]]</f>
        <v>Pirámide Poblacional comuna de Recoleta, 2002-2021</v>
      </c>
    </row>
    <row r="285" spans="1:26" x14ac:dyDescent="0.35">
      <c r="A285">
        <v>1</v>
      </c>
      <c r="B285">
        <v>240</v>
      </c>
      <c r="C285" t="s">
        <v>377</v>
      </c>
      <c r="D285" t="s">
        <v>378</v>
      </c>
      <c r="E285" t="s">
        <v>1779</v>
      </c>
      <c r="F285" t="s">
        <v>1081</v>
      </c>
      <c r="G285" t="s">
        <v>376</v>
      </c>
      <c r="H285" t="s">
        <v>314</v>
      </c>
      <c r="I285" t="s">
        <v>731</v>
      </c>
      <c r="K285" t="s">
        <v>1085</v>
      </c>
      <c r="L285" t="s">
        <v>1082</v>
      </c>
      <c r="M285" t="s">
        <v>1083</v>
      </c>
      <c r="N285" t="s">
        <v>1087</v>
      </c>
      <c r="O285" t="s">
        <v>1086</v>
      </c>
      <c r="P285" t="s">
        <v>733</v>
      </c>
      <c r="Q285" t="s">
        <v>1433</v>
      </c>
      <c r="R285" s="20" t="s">
        <v>1019</v>
      </c>
      <c r="S285" t="s">
        <v>735</v>
      </c>
      <c r="T285" t="s">
        <v>384</v>
      </c>
      <c r="U285">
        <v>13128</v>
      </c>
      <c r="W285" s="20" t="s">
        <v>1717</v>
      </c>
      <c r="X285" s="20" t="s">
        <v>669</v>
      </c>
      <c r="Z285" t="str">
        <f>+Final[[#This Row],[titulo]]&amp;Final[[#This Row],[Territorio]]&amp;", "&amp;Final[[#This Row],[temporalidad]]</f>
        <v>Pirámide Poblacional comuna de Renca, 2002-2021</v>
      </c>
    </row>
    <row r="286" spans="1:26" x14ac:dyDescent="0.35">
      <c r="A286">
        <v>1</v>
      </c>
      <c r="B286">
        <v>240</v>
      </c>
      <c r="C286" t="s">
        <v>377</v>
      </c>
      <c r="D286" t="s">
        <v>378</v>
      </c>
      <c r="E286" t="s">
        <v>1779</v>
      </c>
      <c r="F286" t="s">
        <v>1081</v>
      </c>
      <c r="G286" t="s">
        <v>376</v>
      </c>
      <c r="H286" t="s">
        <v>315</v>
      </c>
      <c r="I286" t="s">
        <v>731</v>
      </c>
      <c r="K286" t="s">
        <v>1085</v>
      </c>
      <c r="L286" t="s">
        <v>1082</v>
      </c>
      <c r="M286" t="s">
        <v>1083</v>
      </c>
      <c r="N286" t="s">
        <v>1087</v>
      </c>
      <c r="O286" t="s">
        <v>1086</v>
      </c>
      <c r="P286" t="s">
        <v>733</v>
      </c>
      <c r="Q286" t="s">
        <v>1433</v>
      </c>
      <c r="R286" s="20" t="s">
        <v>1020</v>
      </c>
      <c r="S286" t="s">
        <v>735</v>
      </c>
      <c r="T286" t="s">
        <v>384</v>
      </c>
      <c r="U286">
        <v>13129</v>
      </c>
      <c r="W286" s="20" t="s">
        <v>1718</v>
      </c>
      <c r="X286" s="20" t="s">
        <v>670</v>
      </c>
      <c r="Z286" t="str">
        <f>+Final[[#This Row],[titulo]]&amp;Final[[#This Row],[Territorio]]&amp;", "&amp;Final[[#This Row],[temporalidad]]</f>
        <v>Pirámide Poblacional comuna de San Joaquín, 2002-2021</v>
      </c>
    </row>
    <row r="287" spans="1:26" x14ac:dyDescent="0.35">
      <c r="A287">
        <v>1</v>
      </c>
      <c r="B287">
        <v>240</v>
      </c>
      <c r="C287" t="s">
        <v>377</v>
      </c>
      <c r="D287" t="s">
        <v>378</v>
      </c>
      <c r="E287" t="s">
        <v>1779</v>
      </c>
      <c r="F287" t="s">
        <v>1081</v>
      </c>
      <c r="G287" t="s">
        <v>376</v>
      </c>
      <c r="H287" t="s">
        <v>316</v>
      </c>
      <c r="I287" t="s">
        <v>731</v>
      </c>
      <c r="K287" t="s">
        <v>1085</v>
      </c>
      <c r="L287" t="s">
        <v>1082</v>
      </c>
      <c r="M287" t="s">
        <v>1083</v>
      </c>
      <c r="N287" t="s">
        <v>1087</v>
      </c>
      <c r="O287" t="s">
        <v>1086</v>
      </c>
      <c r="P287" t="s">
        <v>733</v>
      </c>
      <c r="Q287" t="s">
        <v>1433</v>
      </c>
      <c r="R287" s="20" t="s">
        <v>1021</v>
      </c>
      <c r="S287" t="s">
        <v>735</v>
      </c>
      <c r="T287" t="s">
        <v>384</v>
      </c>
      <c r="U287">
        <v>13130</v>
      </c>
      <c r="W287" s="20" t="s">
        <v>1719</v>
      </c>
      <c r="X287" s="20" t="s">
        <v>671</v>
      </c>
      <c r="Z287" t="str">
        <f>+Final[[#This Row],[titulo]]&amp;Final[[#This Row],[Territorio]]&amp;", "&amp;Final[[#This Row],[temporalidad]]</f>
        <v>Pirámide Poblacional comuna de San Miguel, 2002-2021</v>
      </c>
    </row>
    <row r="288" spans="1:26" x14ac:dyDescent="0.35">
      <c r="A288">
        <v>1</v>
      </c>
      <c r="B288">
        <v>240</v>
      </c>
      <c r="C288" t="s">
        <v>377</v>
      </c>
      <c r="D288" t="s">
        <v>378</v>
      </c>
      <c r="E288" t="s">
        <v>1779</v>
      </c>
      <c r="F288" t="s">
        <v>1081</v>
      </c>
      <c r="G288" t="s">
        <v>376</v>
      </c>
      <c r="H288" t="s">
        <v>317</v>
      </c>
      <c r="I288" t="s">
        <v>731</v>
      </c>
      <c r="K288" t="s">
        <v>1085</v>
      </c>
      <c r="L288" t="s">
        <v>1082</v>
      </c>
      <c r="M288" t="s">
        <v>1083</v>
      </c>
      <c r="N288" t="s">
        <v>1087</v>
      </c>
      <c r="O288" t="s">
        <v>1086</v>
      </c>
      <c r="P288" t="s">
        <v>733</v>
      </c>
      <c r="Q288" t="s">
        <v>1433</v>
      </c>
      <c r="R288" s="20" t="s">
        <v>1022</v>
      </c>
      <c r="S288" t="s">
        <v>735</v>
      </c>
      <c r="T288" t="s">
        <v>384</v>
      </c>
      <c r="U288">
        <v>13131</v>
      </c>
      <c r="W288" s="20" t="s">
        <v>1720</v>
      </c>
      <c r="X288" s="20" t="s">
        <v>672</v>
      </c>
      <c r="Z288" t="str">
        <f>+Final[[#This Row],[titulo]]&amp;Final[[#This Row],[Territorio]]&amp;", "&amp;Final[[#This Row],[temporalidad]]</f>
        <v>Pirámide Poblacional comuna de San Ramón, 2002-2021</v>
      </c>
    </row>
    <row r="289" spans="1:26" x14ac:dyDescent="0.35">
      <c r="A289">
        <v>1</v>
      </c>
      <c r="B289">
        <v>240</v>
      </c>
      <c r="C289" t="s">
        <v>377</v>
      </c>
      <c r="D289" t="s">
        <v>378</v>
      </c>
      <c r="E289" t="s">
        <v>1779</v>
      </c>
      <c r="F289" t="s">
        <v>1081</v>
      </c>
      <c r="G289" t="s">
        <v>376</v>
      </c>
      <c r="H289" t="s">
        <v>318</v>
      </c>
      <c r="I289" t="s">
        <v>731</v>
      </c>
      <c r="K289" t="s">
        <v>1085</v>
      </c>
      <c r="L289" t="s">
        <v>1082</v>
      </c>
      <c r="M289" t="s">
        <v>1083</v>
      </c>
      <c r="N289" t="s">
        <v>1087</v>
      </c>
      <c r="O289" t="s">
        <v>1086</v>
      </c>
      <c r="P289" t="s">
        <v>733</v>
      </c>
      <c r="Q289" t="s">
        <v>1433</v>
      </c>
      <c r="R289" s="20" t="s">
        <v>1023</v>
      </c>
      <c r="S289" t="s">
        <v>735</v>
      </c>
      <c r="T289" t="s">
        <v>384</v>
      </c>
      <c r="U289">
        <v>13132</v>
      </c>
      <c r="W289" s="20" t="s">
        <v>1721</v>
      </c>
      <c r="X289" s="20" t="s">
        <v>673</v>
      </c>
      <c r="Z289" t="str">
        <f>+Final[[#This Row],[titulo]]&amp;Final[[#This Row],[Territorio]]&amp;", "&amp;Final[[#This Row],[temporalidad]]</f>
        <v>Pirámide Poblacional comuna de Vitacura, 2002-2021</v>
      </c>
    </row>
    <row r="290" spans="1:26" x14ac:dyDescent="0.35">
      <c r="A290">
        <v>1</v>
      </c>
      <c r="B290">
        <v>240</v>
      </c>
      <c r="C290" t="s">
        <v>377</v>
      </c>
      <c r="D290" t="s">
        <v>378</v>
      </c>
      <c r="E290" t="s">
        <v>1779</v>
      </c>
      <c r="F290" t="s">
        <v>1081</v>
      </c>
      <c r="G290" t="s">
        <v>376</v>
      </c>
      <c r="H290" t="s">
        <v>319</v>
      </c>
      <c r="I290" t="s">
        <v>731</v>
      </c>
      <c r="K290" t="s">
        <v>1085</v>
      </c>
      <c r="L290" t="s">
        <v>1082</v>
      </c>
      <c r="M290" t="s">
        <v>1083</v>
      </c>
      <c r="N290" t="s">
        <v>1087</v>
      </c>
      <c r="O290" t="s">
        <v>1086</v>
      </c>
      <c r="P290" t="s">
        <v>733</v>
      </c>
      <c r="Q290" t="s">
        <v>1433</v>
      </c>
      <c r="R290" s="20" t="s">
        <v>1024</v>
      </c>
      <c r="S290" t="s">
        <v>735</v>
      </c>
      <c r="T290" t="s">
        <v>384</v>
      </c>
      <c r="U290">
        <v>13201</v>
      </c>
      <c r="W290" s="20" t="s">
        <v>1722</v>
      </c>
      <c r="X290" s="20" t="s">
        <v>674</v>
      </c>
      <c r="Z290" t="str">
        <f>+Final[[#This Row],[titulo]]&amp;Final[[#This Row],[Territorio]]&amp;", "&amp;Final[[#This Row],[temporalidad]]</f>
        <v>Pirámide Poblacional comuna de Puente Alto, 2002-2021</v>
      </c>
    </row>
    <row r="291" spans="1:26" x14ac:dyDescent="0.35">
      <c r="A291">
        <v>1</v>
      </c>
      <c r="B291">
        <v>240</v>
      </c>
      <c r="C291" t="s">
        <v>377</v>
      </c>
      <c r="D291" t="s">
        <v>378</v>
      </c>
      <c r="E291" t="s">
        <v>1779</v>
      </c>
      <c r="F291" t="s">
        <v>1081</v>
      </c>
      <c r="G291" t="s">
        <v>376</v>
      </c>
      <c r="H291" t="s">
        <v>320</v>
      </c>
      <c r="I291" t="s">
        <v>731</v>
      </c>
      <c r="K291" t="s">
        <v>1085</v>
      </c>
      <c r="L291" t="s">
        <v>1082</v>
      </c>
      <c r="M291" t="s">
        <v>1083</v>
      </c>
      <c r="N291" t="s">
        <v>1087</v>
      </c>
      <c r="O291" t="s">
        <v>1086</v>
      </c>
      <c r="P291" t="s">
        <v>733</v>
      </c>
      <c r="Q291" t="s">
        <v>1433</v>
      </c>
      <c r="R291" s="20" t="s">
        <v>1025</v>
      </c>
      <c r="S291" t="s">
        <v>735</v>
      </c>
      <c r="T291" t="s">
        <v>384</v>
      </c>
      <c r="U291">
        <v>13202</v>
      </c>
      <c r="W291" s="20" t="s">
        <v>1723</v>
      </c>
      <c r="X291" s="20" t="s">
        <v>675</v>
      </c>
      <c r="Z291" t="str">
        <f>+Final[[#This Row],[titulo]]&amp;Final[[#This Row],[Territorio]]&amp;", "&amp;Final[[#This Row],[temporalidad]]</f>
        <v>Pirámide Poblacional comuna de Pirque, 2002-2021</v>
      </c>
    </row>
    <row r="292" spans="1:26" x14ac:dyDescent="0.35">
      <c r="A292">
        <v>1</v>
      </c>
      <c r="B292">
        <v>240</v>
      </c>
      <c r="C292" t="s">
        <v>377</v>
      </c>
      <c r="D292" t="s">
        <v>378</v>
      </c>
      <c r="E292" t="s">
        <v>1779</v>
      </c>
      <c r="F292" t="s">
        <v>1081</v>
      </c>
      <c r="G292" t="s">
        <v>376</v>
      </c>
      <c r="H292" t="s">
        <v>321</v>
      </c>
      <c r="I292" t="s">
        <v>731</v>
      </c>
      <c r="K292" t="s">
        <v>1085</v>
      </c>
      <c r="L292" t="s">
        <v>1082</v>
      </c>
      <c r="M292" t="s">
        <v>1083</v>
      </c>
      <c r="N292" t="s">
        <v>1087</v>
      </c>
      <c r="O292" t="s">
        <v>1086</v>
      </c>
      <c r="P292" t="s">
        <v>733</v>
      </c>
      <c r="Q292" t="s">
        <v>1433</v>
      </c>
      <c r="R292" s="20" t="s">
        <v>1026</v>
      </c>
      <c r="S292" t="s">
        <v>735</v>
      </c>
      <c r="T292" t="s">
        <v>384</v>
      </c>
      <c r="U292">
        <v>13203</v>
      </c>
      <c r="W292" s="20" t="s">
        <v>1724</v>
      </c>
      <c r="X292" s="20" t="s">
        <v>676</v>
      </c>
      <c r="Z292" t="str">
        <f>+Final[[#This Row],[titulo]]&amp;Final[[#This Row],[Territorio]]&amp;", "&amp;Final[[#This Row],[temporalidad]]</f>
        <v>Pirámide Poblacional comuna de San José de Maipo, 2002-2021</v>
      </c>
    </row>
    <row r="293" spans="1:26" x14ac:dyDescent="0.35">
      <c r="A293">
        <v>1</v>
      </c>
      <c r="B293">
        <v>240</v>
      </c>
      <c r="C293" t="s">
        <v>377</v>
      </c>
      <c r="D293" t="s">
        <v>378</v>
      </c>
      <c r="E293" t="s">
        <v>1779</v>
      </c>
      <c r="F293" t="s">
        <v>1081</v>
      </c>
      <c r="G293" t="s">
        <v>376</v>
      </c>
      <c r="H293" t="s">
        <v>322</v>
      </c>
      <c r="I293" t="s">
        <v>731</v>
      </c>
      <c r="K293" t="s">
        <v>1085</v>
      </c>
      <c r="L293" t="s">
        <v>1082</v>
      </c>
      <c r="M293" t="s">
        <v>1083</v>
      </c>
      <c r="N293" t="s">
        <v>1087</v>
      </c>
      <c r="O293" t="s">
        <v>1086</v>
      </c>
      <c r="P293" t="s">
        <v>733</v>
      </c>
      <c r="Q293" t="s">
        <v>1433</v>
      </c>
      <c r="R293" s="20" t="s">
        <v>1027</v>
      </c>
      <c r="S293" t="s">
        <v>735</v>
      </c>
      <c r="T293" t="s">
        <v>384</v>
      </c>
      <c r="U293">
        <v>13301</v>
      </c>
      <c r="W293" s="20" t="s">
        <v>1725</v>
      </c>
      <c r="X293" s="20" t="s">
        <v>677</v>
      </c>
      <c r="Z293" t="str">
        <f>+Final[[#This Row],[titulo]]&amp;Final[[#This Row],[Territorio]]&amp;", "&amp;Final[[#This Row],[temporalidad]]</f>
        <v>Pirámide Poblacional comuna de Colina, 2002-2021</v>
      </c>
    </row>
    <row r="294" spans="1:26" x14ac:dyDescent="0.35">
      <c r="A294">
        <v>1</v>
      </c>
      <c r="B294">
        <v>240</v>
      </c>
      <c r="C294" t="s">
        <v>377</v>
      </c>
      <c r="D294" t="s">
        <v>378</v>
      </c>
      <c r="E294" t="s">
        <v>1779</v>
      </c>
      <c r="F294" t="s">
        <v>1081</v>
      </c>
      <c r="G294" t="s">
        <v>376</v>
      </c>
      <c r="H294" t="s">
        <v>323</v>
      </c>
      <c r="I294" t="s">
        <v>731</v>
      </c>
      <c r="K294" t="s">
        <v>1085</v>
      </c>
      <c r="L294" t="s">
        <v>1082</v>
      </c>
      <c r="M294" t="s">
        <v>1083</v>
      </c>
      <c r="N294" t="s">
        <v>1087</v>
      </c>
      <c r="O294" t="s">
        <v>1086</v>
      </c>
      <c r="P294" t="s">
        <v>733</v>
      </c>
      <c r="Q294" t="s">
        <v>1433</v>
      </c>
      <c r="R294" s="20" t="s">
        <v>1028</v>
      </c>
      <c r="S294" t="s">
        <v>735</v>
      </c>
      <c r="T294" t="s">
        <v>384</v>
      </c>
      <c r="U294">
        <v>13302</v>
      </c>
      <c r="W294" s="20" t="s">
        <v>1726</v>
      </c>
      <c r="X294" s="20" t="s">
        <v>678</v>
      </c>
      <c r="Z294" t="str">
        <f>+Final[[#This Row],[titulo]]&amp;Final[[#This Row],[Territorio]]&amp;", "&amp;Final[[#This Row],[temporalidad]]</f>
        <v>Pirámide Poblacional comuna de Lampa, 2002-2021</v>
      </c>
    </row>
    <row r="295" spans="1:26" x14ac:dyDescent="0.35">
      <c r="A295">
        <v>1</v>
      </c>
      <c r="B295">
        <v>240</v>
      </c>
      <c r="C295" t="s">
        <v>377</v>
      </c>
      <c r="D295" t="s">
        <v>378</v>
      </c>
      <c r="E295" t="s">
        <v>1779</v>
      </c>
      <c r="F295" t="s">
        <v>1081</v>
      </c>
      <c r="G295" t="s">
        <v>376</v>
      </c>
      <c r="H295" t="s">
        <v>324</v>
      </c>
      <c r="I295" t="s">
        <v>731</v>
      </c>
      <c r="K295" t="s">
        <v>1085</v>
      </c>
      <c r="L295" t="s">
        <v>1082</v>
      </c>
      <c r="M295" t="s">
        <v>1083</v>
      </c>
      <c r="N295" t="s">
        <v>1087</v>
      </c>
      <c r="O295" t="s">
        <v>1086</v>
      </c>
      <c r="P295" t="s">
        <v>733</v>
      </c>
      <c r="Q295" t="s">
        <v>1433</v>
      </c>
      <c r="R295" s="20" t="s">
        <v>1029</v>
      </c>
      <c r="S295" t="s">
        <v>735</v>
      </c>
      <c r="T295" t="s">
        <v>384</v>
      </c>
      <c r="U295">
        <v>13303</v>
      </c>
      <c r="W295" s="20" t="s">
        <v>1727</v>
      </c>
      <c r="X295" s="20" t="s">
        <v>679</v>
      </c>
      <c r="Z295" t="str">
        <f>+Final[[#This Row],[titulo]]&amp;Final[[#This Row],[Territorio]]&amp;", "&amp;Final[[#This Row],[temporalidad]]</f>
        <v>Pirámide Poblacional comuna de Tiltil, 2002-2021</v>
      </c>
    </row>
    <row r="296" spans="1:26" x14ac:dyDescent="0.35">
      <c r="A296">
        <v>1</v>
      </c>
      <c r="B296">
        <v>240</v>
      </c>
      <c r="C296" t="s">
        <v>377</v>
      </c>
      <c r="D296" t="s">
        <v>378</v>
      </c>
      <c r="E296" t="s">
        <v>1779</v>
      </c>
      <c r="F296" t="s">
        <v>1081</v>
      </c>
      <c r="G296" t="s">
        <v>376</v>
      </c>
      <c r="H296" t="s">
        <v>325</v>
      </c>
      <c r="I296" t="s">
        <v>731</v>
      </c>
      <c r="K296" t="s">
        <v>1085</v>
      </c>
      <c r="L296" t="s">
        <v>1082</v>
      </c>
      <c r="M296" t="s">
        <v>1083</v>
      </c>
      <c r="N296" t="s">
        <v>1087</v>
      </c>
      <c r="O296" t="s">
        <v>1086</v>
      </c>
      <c r="P296" t="s">
        <v>733</v>
      </c>
      <c r="Q296" t="s">
        <v>1433</v>
      </c>
      <c r="R296" s="20" t="s">
        <v>1030</v>
      </c>
      <c r="S296" t="s">
        <v>735</v>
      </c>
      <c r="T296" t="s">
        <v>384</v>
      </c>
      <c r="U296">
        <v>13401</v>
      </c>
      <c r="W296" s="20" t="s">
        <v>1728</v>
      </c>
      <c r="X296" s="20" t="s">
        <v>680</v>
      </c>
      <c r="Z296" t="str">
        <f>+Final[[#This Row],[titulo]]&amp;Final[[#This Row],[Territorio]]&amp;", "&amp;Final[[#This Row],[temporalidad]]</f>
        <v>Pirámide Poblacional comuna de San Bernardo, 2002-2021</v>
      </c>
    </row>
    <row r="297" spans="1:26" x14ac:dyDescent="0.35">
      <c r="A297">
        <v>1</v>
      </c>
      <c r="B297">
        <v>240</v>
      </c>
      <c r="C297" t="s">
        <v>377</v>
      </c>
      <c r="D297" t="s">
        <v>378</v>
      </c>
      <c r="E297" t="s">
        <v>1779</v>
      </c>
      <c r="F297" t="s">
        <v>1081</v>
      </c>
      <c r="G297" t="s">
        <v>376</v>
      </c>
      <c r="H297" t="s">
        <v>326</v>
      </c>
      <c r="I297" t="s">
        <v>731</v>
      </c>
      <c r="K297" t="s">
        <v>1085</v>
      </c>
      <c r="L297" t="s">
        <v>1082</v>
      </c>
      <c r="M297" t="s">
        <v>1083</v>
      </c>
      <c r="N297" t="s">
        <v>1087</v>
      </c>
      <c r="O297" t="s">
        <v>1086</v>
      </c>
      <c r="P297" t="s">
        <v>733</v>
      </c>
      <c r="Q297" t="s">
        <v>1433</v>
      </c>
      <c r="R297" s="20" t="s">
        <v>1031</v>
      </c>
      <c r="S297" t="s">
        <v>735</v>
      </c>
      <c r="T297" t="s">
        <v>384</v>
      </c>
      <c r="U297">
        <v>13402</v>
      </c>
      <c r="W297" s="20" t="s">
        <v>1729</v>
      </c>
      <c r="X297" s="20" t="s">
        <v>681</v>
      </c>
      <c r="Z297" t="str">
        <f>+Final[[#This Row],[titulo]]&amp;Final[[#This Row],[Territorio]]&amp;", "&amp;Final[[#This Row],[temporalidad]]</f>
        <v>Pirámide Poblacional comuna de Buin, 2002-2021</v>
      </c>
    </row>
    <row r="298" spans="1:26" x14ac:dyDescent="0.35">
      <c r="A298">
        <v>1</v>
      </c>
      <c r="B298">
        <v>240</v>
      </c>
      <c r="C298" t="s">
        <v>377</v>
      </c>
      <c r="D298" t="s">
        <v>378</v>
      </c>
      <c r="E298" t="s">
        <v>1779</v>
      </c>
      <c r="F298" t="s">
        <v>1081</v>
      </c>
      <c r="G298" t="s">
        <v>376</v>
      </c>
      <c r="H298" t="s">
        <v>327</v>
      </c>
      <c r="I298" t="s">
        <v>731</v>
      </c>
      <c r="K298" t="s">
        <v>1085</v>
      </c>
      <c r="L298" t="s">
        <v>1082</v>
      </c>
      <c r="M298" t="s">
        <v>1083</v>
      </c>
      <c r="N298" t="s">
        <v>1087</v>
      </c>
      <c r="O298" t="s">
        <v>1086</v>
      </c>
      <c r="P298" t="s">
        <v>733</v>
      </c>
      <c r="Q298" t="s">
        <v>1433</v>
      </c>
      <c r="R298" s="20" t="s">
        <v>1032</v>
      </c>
      <c r="S298" t="s">
        <v>735</v>
      </c>
      <c r="T298" t="s">
        <v>384</v>
      </c>
      <c r="U298">
        <v>13403</v>
      </c>
      <c r="W298" s="20" t="s">
        <v>1730</v>
      </c>
      <c r="X298" s="20" t="s">
        <v>682</v>
      </c>
      <c r="Z298" t="str">
        <f>+Final[[#This Row],[titulo]]&amp;Final[[#This Row],[Territorio]]&amp;", "&amp;Final[[#This Row],[temporalidad]]</f>
        <v>Pirámide Poblacional comuna de Calera de Tango, 2002-2021</v>
      </c>
    </row>
    <row r="299" spans="1:26" x14ac:dyDescent="0.35">
      <c r="A299">
        <v>1</v>
      </c>
      <c r="B299">
        <v>240</v>
      </c>
      <c r="C299" t="s">
        <v>377</v>
      </c>
      <c r="D299" t="s">
        <v>378</v>
      </c>
      <c r="E299" t="s">
        <v>1779</v>
      </c>
      <c r="F299" t="s">
        <v>1081</v>
      </c>
      <c r="G299" t="s">
        <v>376</v>
      </c>
      <c r="H299" t="s">
        <v>328</v>
      </c>
      <c r="I299" t="s">
        <v>731</v>
      </c>
      <c r="K299" t="s">
        <v>1085</v>
      </c>
      <c r="L299" t="s">
        <v>1082</v>
      </c>
      <c r="M299" t="s">
        <v>1083</v>
      </c>
      <c r="N299" t="s">
        <v>1087</v>
      </c>
      <c r="O299" t="s">
        <v>1086</v>
      </c>
      <c r="P299" t="s">
        <v>733</v>
      </c>
      <c r="Q299" t="s">
        <v>1433</v>
      </c>
      <c r="R299" s="20" t="s">
        <v>1033</v>
      </c>
      <c r="S299" t="s">
        <v>735</v>
      </c>
      <c r="T299" t="s">
        <v>384</v>
      </c>
      <c r="U299">
        <v>13404</v>
      </c>
      <c r="W299" s="20" t="s">
        <v>1731</v>
      </c>
      <c r="X299" s="20" t="s">
        <v>683</v>
      </c>
      <c r="Z299" t="str">
        <f>+Final[[#This Row],[titulo]]&amp;Final[[#This Row],[Territorio]]&amp;", "&amp;Final[[#This Row],[temporalidad]]</f>
        <v>Pirámide Poblacional comuna de Paine, 2002-2021</v>
      </c>
    </row>
    <row r="300" spans="1:26" x14ac:dyDescent="0.35">
      <c r="A300">
        <v>1</v>
      </c>
      <c r="B300">
        <v>240</v>
      </c>
      <c r="C300" t="s">
        <v>377</v>
      </c>
      <c r="D300" t="s">
        <v>378</v>
      </c>
      <c r="E300" t="s">
        <v>1779</v>
      </c>
      <c r="F300" t="s">
        <v>1081</v>
      </c>
      <c r="G300" t="s">
        <v>376</v>
      </c>
      <c r="H300" t="s">
        <v>329</v>
      </c>
      <c r="I300" t="s">
        <v>731</v>
      </c>
      <c r="K300" t="s">
        <v>1085</v>
      </c>
      <c r="L300" t="s">
        <v>1082</v>
      </c>
      <c r="M300" t="s">
        <v>1083</v>
      </c>
      <c r="N300" t="s">
        <v>1087</v>
      </c>
      <c r="O300" t="s">
        <v>1086</v>
      </c>
      <c r="P300" t="s">
        <v>733</v>
      </c>
      <c r="Q300" t="s">
        <v>1433</v>
      </c>
      <c r="R300" s="20" t="s">
        <v>1034</v>
      </c>
      <c r="S300" t="s">
        <v>735</v>
      </c>
      <c r="T300" t="s">
        <v>384</v>
      </c>
      <c r="U300">
        <v>13501</v>
      </c>
      <c r="W300" s="20" t="s">
        <v>1732</v>
      </c>
      <c r="X300" s="20" t="s">
        <v>684</v>
      </c>
      <c r="Z300" t="str">
        <f>+Final[[#This Row],[titulo]]&amp;Final[[#This Row],[Territorio]]&amp;", "&amp;Final[[#This Row],[temporalidad]]</f>
        <v>Pirámide Poblacional comuna de Melipilla, 2002-2021</v>
      </c>
    </row>
    <row r="301" spans="1:26" x14ac:dyDescent="0.35">
      <c r="A301">
        <v>1</v>
      </c>
      <c r="B301">
        <v>240</v>
      </c>
      <c r="C301" t="s">
        <v>377</v>
      </c>
      <c r="D301" t="s">
        <v>378</v>
      </c>
      <c r="E301" t="s">
        <v>1779</v>
      </c>
      <c r="F301" t="s">
        <v>1081</v>
      </c>
      <c r="G301" t="s">
        <v>376</v>
      </c>
      <c r="H301" t="s">
        <v>330</v>
      </c>
      <c r="I301" t="s">
        <v>731</v>
      </c>
      <c r="K301" t="s">
        <v>1085</v>
      </c>
      <c r="L301" t="s">
        <v>1082</v>
      </c>
      <c r="M301" t="s">
        <v>1083</v>
      </c>
      <c r="N301" t="s">
        <v>1087</v>
      </c>
      <c r="O301" t="s">
        <v>1086</v>
      </c>
      <c r="P301" t="s">
        <v>733</v>
      </c>
      <c r="Q301" t="s">
        <v>1433</v>
      </c>
      <c r="R301" s="20" t="s">
        <v>1035</v>
      </c>
      <c r="S301" t="s">
        <v>735</v>
      </c>
      <c r="T301" t="s">
        <v>384</v>
      </c>
      <c r="U301">
        <v>13502</v>
      </c>
      <c r="W301" s="20" t="s">
        <v>1733</v>
      </c>
      <c r="X301" s="20" t="s">
        <v>685</v>
      </c>
      <c r="Z301" t="str">
        <f>+Final[[#This Row],[titulo]]&amp;Final[[#This Row],[Territorio]]&amp;", "&amp;Final[[#This Row],[temporalidad]]</f>
        <v>Pirámide Poblacional comuna de Alhué, 2002-2021</v>
      </c>
    </row>
    <row r="302" spans="1:26" x14ac:dyDescent="0.35">
      <c r="A302">
        <v>1</v>
      </c>
      <c r="B302">
        <v>240</v>
      </c>
      <c r="C302" t="s">
        <v>377</v>
      </c>
      <c r="D302" t="s">
        <v>378</v>
      </c>
      <c r="E302" t="s">
        <v>1779</v>
      </c>
      <c r="F302" t="s">
        <v>1081</v>
      </c>
      <c r="G302" t="s">
        <v>376</v>
      </c>
      <c r="H302" t="s">
        <v>331</v>
      </c>
      <c r="I302" t="s">
        <v>731</v>
      </c>
      <c r="K302" t="s">
        <v>1085</v>
      </c>
      <c r="L302" t="s">
        <v>1082</v>
      </c>
      <c r="M302" t="s">
        <v>1083</v>
      </c>
      <c r="N302" t="s">
        <v>1087</v>
      </c>
      <c r="O302" t="s">
        <v>1086</v>
      </c>
      <c r="P302" t="s">
        <v>733</v>
      </c>
      <c r="Q302" t="s">
        <v>1433</v>
      </c>
      <c r="R302" s="20" t="s">
        <v>1036</v>
      </c>
      <c r="S302" t="s">
        <v>735</v>
      </c>
      <c r="T302" t="s">
        <v>384</v>
      </c>
      <c r="U302">
        <v>13503</v>
      </c>
      <c r="W302" s="20" t="s">
        <v>1734</v>
      </c>
      <c r="X302" s="20" t="s">
        <v>686</v>
      </c>
      <c r="Z302" t="str">
        <f>+Final[[#This Row],[titulo]]&amp;Final[[#This Row],[Territorio]]&amp;", "&amp;Final[[#This Row],[temporalidad]]</f>
        <v>Pirámide Poblacional comuna de Curacaví, 2002-2021</v>
      </c>
    </row>
    <row r="303" spans="1:26" x14ac:dyDescent="0.35">
      <c r="A303">
        <v>1</v>
      </c>
      <c r="B303">
        <v>240</v>
      </c>
      <c r="C303" t="s">
        <v>377</v>
      </c>
      <c r="D303" t="s">
        <v>378</v>
      </c>
      <c r="E303" t="s">
        <v>1779</v>
      </c>
      <c r="F303" t="s">
        <v>1081</v>
      </c>
      <c r="G303" t="s">
        <v>376</v>
      </c>
      <c r="H303" t="s">
        <v>332</v>
      </c>
      <c r="I303" t="s">
        <v>731</v>
      </c>
      <c r="K303" t="s">
        <v>1085</v>
      </c>
      <c r="L303" t="s">
        <v>1082</v>
      </c>
      <c r="M303" t="s">
        <v>1083</v>
      </c>
      <c r="N303" t="s">
        <v>1087</v>
      </c>
      <c r="O303" t="s">
        <v>1086</v>
      </c>
      <c r="P303" t="s">
        <v>733</v>
      </c>
      <c r="Q303" t="s">
        <v>1433</v>
      </c>
      <c r="R303" s="20" t="s">
        <v>1037</v>
      </c>
      <c r="S303" t="s">
        <v>735</v>
      </c>
      <c r="T303" t="s">
        <v>384</v>
      </c>
      <c r="U303">
        <v>13504</v>
      </c>
      <c r="W303" s="20" t="s">
        <v>1735</v>
      </c>
      <c r="X303" s="20" t="s">
        <v>687</v>
      </c>
      <c r="Z303" t="str">
        <f>+Final[[#This Row],[titulo]]&amp;Final[[#This Row],[Territorio]]&amp;", "&amp;Final[[#This Row],[temporalidad]]</f>
        <v>Pirámide Poblacional comuna de María Pinto, 2002-2021</v>
      </c>
    </row>
    <row r="304" spans="1:26" x14ac:dyDescent="0.35">
      <c r="A304">
        <v>1</v>
      </c>
      <c r="B304">
        <v>240</v>
      </c>
      <c r="C304" t="s">
        <v>377</v>
      </c>
      <c r="D304" t="s">
        <v>378</v>
      </c>
      <c r="E304" t="s">
        <v>1779</v>
      </c>
      <c r="F304" t="s">
        <v>1081</v>
      </c>
      <c r="G304" t="s">
        <v>376</v>
      </c>
      <c r="H304" t="s">
        <v>333</v>
      </c>
      <c r="I304" t="s">
        <v>731</v>
      </c>
      <c r="K304" t="s">
        <v>1085</v>
      </c>
      <c r="L304" t="s">
        <v>1082</v>
      </c>
      <c r="M304" t="s">
        <v>1083</v>
      </c>
      <c r="N304" t="s">
        <v>1087</v>
      </c>
      <c r="O304" t="s">
        <v>1086</v>
      </c>
      <c r="P304" t="s">
        <v>733</v>
      </c>
      <c r="Q304" t="s">
        <v>1433</v>
      </c>
      <c r="R304" s="20" t="s">
        <v>1038</v>
      </c>
      <c r="S304" t="s">
        <v>735</v>
      </c>
      <c r="T304" t="s">
        <v>384</v>
      </c>
      <c r="U304">
        <v>13505</v>
      </c>
      <c r="W304" s="20" t="s">
        <v>1736</v>
      </c>
      <c r="X304" s="20" t="s">
        <v>688</v>
      </c>
      <c r="Z304" t="str">
        <f>+Final[[#This Row],[titulo]]&amp;Final[[#This Row],[Territorio]]&amp;", "&amp;Final[[#This Row],[temporalidad]]</f>
        <v>Pirámide Poblacional comuna de San Pedro, 2002-2021</v>
      </c>
    </row>
    <row r="305" spans="1:26" x14ac:dyDescent="0.35">
      <c r="A305">
        <v>1</v>
      </c>
      <c r="B305">
        <v>240</v>
      </c>
      <c r="C305" t="s">
        <v>377</v>
      </c>
      <c r="D305" t="s">
        <v>378</v>
      </c>
      <c r="E305" t="s">
        <v>1779</v>
      </c>
      <c r="F305" t="s">
        <v>1081</v>
      </c>
      <c r="G305" t="s">
        <v>376</v>
      </c>
      <c r="H305" t="s">
        <v>334</v>
      </c>
      <c r="I305" t="s">
        <v>731</v>
      </c>
      <c r="K305" t="s">
        <v>1085</v>
      </c>
      <c r="L305" t="s">
        <v>1082</v>
      </c>
      <c r="M305" t="s">
        <v>1083</v>
      </c>
      <c r="N305" t="s">
        <v>1087</v>
      </c>
      <c r="O305" t="s">
        <v>1086</v>
      </c>
      <c r="P305" t="s">
        <v>733</v>
      </c>
      <c r="Q305" t="s">
        <v>1433</v>
      </c>
      <c r="R305" s="20" t="s">
        <v>1039</v>
      </c>
      <c r="S305" t="s">
        <v>735</v>
      </c>
      <c r="T305" t="s">
        <v>384</v>
      </c>
      <c r="U305">
        <v>13601</v>
      </c>
      <c r="W305" s="20" t="s">
        <v>1737</v>
      </c>
      <c r="X305" s="20" t="s">
        <v>689</v>
      </c>
      <c r="Z305" t="str">
        <f>+Final[[#This Row],[titulo]]&amp;Final[[#This Row],[Territorio]]&amp;", "&amp;Final[[#This Row],[temporalidad]]</f>
        <v>Pirámide Poblacional comuna de Talagante, 2002-2021</v>
      </c>
    </row>
    <row r="306" spans="1:26" x14ac:dyDescent="0.35">
      <c r="A306">
        <v>1</v>
      </c>
      <c r="B306">
        <v>240</v>
      </c>
      <c r="C306" t="s">
        <v>377</v>
      </c>
      <c r="D306" t="s">
        <v>378</v>
      </c>
      <c r="E306" t="s">
        <v>1779</v>
      </c>
      <c r="F306" t="s">
        <v>1081</v>
      </c>
      <c r="G306" t="s">
        <v>376</v>
      </c>
      <c r="H306" t="s">
        <v>335</v>
      </c>
      <c r="I306" t="s">
        <v>731</v>
      </c>
      <c r="K306" t="s">
        <v>1085</v>
      </c>
      <c r="L306" t="s">
        <v>1082</v>
      </c>
      <c r="M306" t="s">
        <v>1083</v>
      </c>
      <c r="N306" t="s">
        <v>1087</v>
      </c>
      <c r="O306" t="s">
        <v>1086</v>
      </c>
      <c r="P306" t="s">
        <v>733</v>
      </c>
      <c r="Q306" t="s">
        <v>1433</v>
      </c>
      <c r="R306" s="20" t="s">
        <v>1040</v>
      </c>
      <c r="S306" t="s">
        <v>735</v>
      </c>
      <c r="T306" t="s">
        <v>384</v>
      </c>
      <c r="U306">
        <v>13602</v>
      </c>
      <c r="W306" s="20" t="s">
        <v>1738</v>
      </c>
      <c r="X306" s="20" t="s">
        <v>690</v>
      </c>
      <c r="Z306" t="str">
        <f>+Final[[#This Row],[titulo]]&amp;Final[[#This Row],[Territorio]]&amp;", "&amp;Final[[#This Row],[temporalidad]]</f>
        <v>Pirámide Poblacional comuna de El Monte, 2002-2021</v>
      </c>
    </row>
    <row r="307" spans="1:26" x14ac:dyDescent="0.35">
      <c r="A307">
        <v>1</v>
      </c>
      <c r="B307">
        <v>240</v>
      </c>
      <c r="C307" t="s">
        <v>377</v>
      </c>
      <c r="D307" t="s">
        <v>378</v>
      </c>
      <c r="E307" t="s">
        <v>1779</v>
      </c>
      <c r="F307" t="s">
        <v>1081</v>
      </c>
      <c r="G307" t="s">
        <v>376</v>
      </c>
      <c r="H307" t="s">
        <v>336</v>
      </c>
      <c r="I307" t="s">
        <v>731</v>
      </c>
      <c r="K307" t="s">
        <v>1085</v>
      </c>
      <c r="L307" t="s">
        <v>1082</v>
      </c>
      <c r="M307" t="s">
        <v>1083</v>
      </c>
      <c r="N307" t="s">
        <v>1087</v>
      </c>
      <c r="O307" t="s">
        <v>1086</v>
      </c>
      <c r="P307" t="s">
        <v>733</v>
      </c>
      <c r="Q307" t="s">
        <v>1433</v>
      </c>
      <c r="R307" s="20" t="s">
        <v>1041</v>
      </c>
      <c r="S307" t="s">
        <v>735</v>
      </c>
      <c r="T307" t="s">
        <v>384</v>
      </c>
      <c r="U307">
        <v>13603</v>
      </c>
      <c r="W307" s="20" t="s">
        <v>1739</v>
      </c>
      <c r="X307" s="20" t="s">
        <v>691</v>
      </c>
      <c r="Z307" t="str">
        <f>+Final[[#This Row],[titulo]]&amp;Final[[#This Row],[Territorio]]&amp;", "&amp;Final[[#This Row],[temporalidad]]</f>
        <v>Pirámide Poblacional comuna de Isla de Maipo, 2002-2021</v>
      </c>
    </row>
    <row r="308" spans="1:26" x14ac:dyDescent="0.35">
      <c r="A308">
        <v>1</v>
      </c>
      <c r="B308">
        <v>240</v>
      </c>
      <c r="C308" t="s">
        <v>377</v>
      </c>
      <c r="D308" t="s">
        <v>378</v>
      </c>
      <c r="E308" t="s">
        <v>1779</v>
      </c>
      <c r="F308" t="s">
        <v>1081</v>
      </c>
      <c r="G308" t="s">
        <v>376</v>
      </c>
      <c r="H308" t="s">
        <v>337</v>
      </c>
      <c r="I308" t="s">
        <v>731</v>
      </c>
      <c r="K308" t="s">
        <v>1085</v>
      </c>
      <c r="L308" t="s">
        <v>1082</v>
      </c>
      <c r="M308" t="s">
        <v>1083</v>
      </c>
      <c r="N308" t="s">
        <v>1087</v>
      </c>
      <c r="O308" t="s">
        <v>1086</v>
      </c>
      <c r="P308" t="s">
        <v>733</v>
      </c>
      <c r="Q308" t="s">
        <v>1433</v>
      </c>
      <c r="R308" s="20" t="s">
        <v>1042</v>
      </c>
      <c r="S308" t="s">
        <v>735</v>
      </c>
      <c r="T308" t="s">
        <v>384</v>
      </c>
      <c r="U308">
        <v>13604</v>
      </c>
      <c r="W308" s="20" t="s">
        <v>1740</v>
      </c>
      <c r="X308" s="20" t="s">
        <v>692</v>
      </c>
      <c r="Z308" t="str">
        <f>+Final[[#This Row],[titulo]]&amp;Final[[#This Row],[Territorio]]&amp;", "&amp;Final[[#This Row],[temporalidad]]</f>
        <v>Pirámide Poblacional comuna de Padre Hurtado, 2002-2021</v>
      </c>
    </row>
    <row r="309" spans="1:26" x14ac:dyDescent="0.35">
      <c r="A309">
        <v>1</v>
      </c>
      <c r="B309">
        <v>240</v>
      </c>
      <c r="C309" t="s">
        <v>377</v>
      </c>
      <c r="D309" t="s">
        <v>378</v>
      </c>
      <c r="E309" t="s">
        <v>1779</v>
      </c>
      <c r="F309" t="s">
        <v>1081</v>
      </c>
      <c r="G309" t="s">
        <v>376</v>
      </c>
      <c r="H309" t="s">
        <v>338</v>
      </c>
      <c r="I309" t="s">
        <v>731</v>
      </c>
      <c r="K309" t="s">
        <v>1085</v>
      </c>
      <c r="L309" t="s">
        <v>1082</v>
      </c>
      <c r="M309" t="s">
        <v>1083</v>
      </c>
      <c r="N309" t="s">
        <v>1087</v>
      </c>
      <c r="O309" t="s">
        <v>1086</v>
      </c>
      <c r="P309" t="s">
        <v>733</v>
      </c>
      <c r="Q309" t="s">
        <v>1433</v>
      </c>
      <c r="R309" s="20" t="s">
        <v>1043</v>
      </c>
      <c r="S309" t="s">
        <v>735</v>
      </c>
      <c r="T309" t="s">
        <v>384</v>
      </c>
      <c r="U309">
        <v>13605</v>
      </c>
      <c r="W309" s="20" t="s">
        <v>1741</v>
      </c>
      <c r="X309" s="20" t="s">
        <v>693</v>
      </c>
      <c r="Z309" t="str">
        <f>+Final[[#This Row],[titulo]]&amp;Final[[#This Row],[Territorio]]&amp;", "&amp;Final[[#This Row],[temporalidad]]</f>
        <v>Pirámide Poblacional comuna de Peñaflor, 2002-2021</v>
      </c>
    </row>
    <row r="310" spans="1:26" x14ac:dyDescent="0.35">
      <c r="A310">
        <v>1</v>
      </c>
      <c r="B310">
        <v>240</v>
      </c>
      <c r="C310" t="s">
        <v>377</v>
      </c>
      <c r="D310" t="s">
        <v>378</v>
      </c>
      <c r="E310" t="s">
        <v>1779</v>
      </c>
      <c r="F310" t="s">
        <v>1081</v>
      </c>
      <c r="G310" t="s">
        <v>376</v>
      </c>
      <c r="H310" t="s">
        <v>339</v>
      </c>
      <c r="I310" t="s">
        <v>731</v>
      </c>
      <c r="K310" t="s">
        <v>1085</v>
      </c>
      <c r="L310" t="s">
        <v>1082</v>
      </c>
      <c r="M310" t="s">
        <v>1083</v>
      </c>
      <c r="N310" t="s">
        <v>1087</v>
      </c>
      <c r="O310" t="s">
        <v>1086</v>
      </c>
      <c r="P310" t="s">
        <v>733</v>
      </c>
      <c r="Q310" t="s">
        <v>1433</v>
      </c>
      <c r="R310" s="20" t="s">
        <v>1044</v>
      </c>
      <c r="S310" t="s">
        <v>735</v>
      </c>
      <c r="T310" t="s">
        <v>384</v>
      </c>
      <c r="U310">
        <v>14101</v>
      </c>
      <c r="W310" s="20" t="s">
        <v>1742</v>
      </c>
      <c r="X310" s="20" t="s">
        <v>694</v>
      </c>
      <c r="Z310" t="str">
        <f>+Final[[#This Row],[titulo]]&amp;Final[[#This Row],[Territorio]]&amp;", "&amp;Final[[#This Row],[temporalidad]]</f>
        <v>Pirámide Poblacional comuna de Valdivia, 2002-2021</v>
      </c>
    </row>
    <row r="311" spans="1:26" x14ac:dyDescent="0.35">
      <c r="A311">
        <v>1</v>
      </c>
      <c r="B311">
        <v>240</v>
      </c>
      <c r="C311" t="s">
        <v>377</v>
      </c>
      <c r="D311" t="s">
        <v>378</v>
      </c>
      <c r="E311" t="s">
        <v>1779</v>
      </c>
      <c r="F311" t="s">
        <v>1081</v>
      </c>
      <c r="G311" t="s">
        <v>376</v>
      </c>
      <c r="H311" t="s">
        <v>340</v>
      </c>
      <c r="I311" t="s">
        <v>731</v>
      </c>
      <c r="K311" t="s">
        <v>1085</v>
      </c>
      <c r="L311" t="s">
        <v>1082</v>
      </c>
      <c r="M311" t="s">
        <v>1083</v>
      </c>
      <c r="N311" t="s">
        <v>1087</v>
      </c>
      <c r="O311" t="s">
        <v>1086</v>
      </c>
      <c r="P311" t="s">
        <v>733</v>
      </c>
      <c r="Q311" t="s">
        <v>1433</v>
      </c>
      <c r="R311" s="20" t="s">
        <v>1045</v>
      </c>
      <c r="S311" t="s">
        <v>735</v>
      </c>
      <c r="T311" t="s">
        <v>384</v>
      </c>
      <c r="U311">
        <v>14102</v>
      </c>
      <c r="W311" s="20" t="s">
        <v>1743</v>
      </c>
      <c r="X311" s="20" t="s">
        <v>695</v>
      </c>
      <c r="Z311" t="str">
        <f>+Final[[#This Row],[titulo]]&amp;Final[[#This Row],[Territorio]]&amp;", "&amp;Final[[#This Row],[temporalidad]]</f>
        <v>Pirámide Poblacional comuna de Corral, 2002-2021</v>
      </c>
    </row>
    <row r="312" spans="1:26" x14ac:dyDescent="0.35">
      <c r="A312">
        <v>1</v>
      </c>
      <c r="B312">
        <v>240</v>
      </c>
      <c r="C312" t="s">
        <v>377</v>
      </c>
      <c r="D312" t="s">
        <v>378</v>
      </c>
      <c r="E312" t="s">
        <v>1779</v>
      </c>
      <c r="F312" t="s">
        <v>1081</v>
      </c>
      <c r="G312" t="s">
        <v>376</v>
      </c>
      <c r="H312" t="s">
        <v>341</v>
      </c>
      <c r="I312" t="s">
        <v>731</v>
      </c>
      <c r="K312" t="s">
        <v>1085</v>
      </c>
      <c r="L312" t="s">
        <v>1082</v>
      </c>
      <c r="M312" t="s">
        <v>1083</v>
      </c>
      <c r="N312" t="s">
        <v>1087</v>
      </c>
      <c r="O312" t="s">
        <v>1086</v>
      </c>
      <c r="P312" t="s">
        <v>733</v>
      </c>
      <c r="Q312" t="s">
        <v>1433</v>
      </c>
      <c r="R312" s="20" t="s">
        <v>1046</v>
      </c>
      <c r="S312" t="s">
        <v>735</v>
      </c>
      <c r="T312" t="s">
        <v>384</v>
      </c>
      <c r="U312">
        <v>14103</v>
      </c>
      <c r="W312" s="20" t="s">
        <v>1744</v>
      </c>
      <c r="X312" s="20" t="s">
        <v>696</v>
      </c>
      <c r="Z312" t="str">
        <f>+Final[[#This Row],[titulo]]&amp;Final[[#This Row],[Territorio]]&amp;", "&amp;Final[[#This Row],[temporalidad]]</f>
        <v>Pirámide Poblacional comuna de Lanco, 2002-2021</v>
      </c>
    </row>
    <row r="313" spans="1:26" x14ac:dyDescent="0.35">
      <c r="A313">
        <v>1</v>
      </c>
      <c r="B313">
        <v>240</v>
      </c>
      <c r="C313" t="s">
        <v>377</v>
      </c>
      <c r="D313" t="s">
        <v>378</v>
      </c>
      <c r="E313" t="s">
        <v>1779</v>
      </c>
      <c r="F313" t="s">
        <v>1081</v>
      </c>
      <c r="G313" t="s">
        <v>376</v>
      </c>
      <c r="H313" t="s">
        <v>342</v>
      </c>
      <c r="I313" t="s">
        <v>731</v>
      </c>
      <c r="K313" t="s">
        <v>1085</v>
      </c>
      <c r="L313" t="s">
        <v>1082</v>
      </c>
      <c r="M313" t="s">
        <v>1083</v>
      </c>
      <c r="N313" t="s">
        <v>1087</v>
      </c>
      <c r="O313" t="s">
        <v>1086</v>
      </c>
      <c r="P313" t="s">
        <v>733</v>
      </c>
      <c r="Q313" t="s">
        <v>1433</v>
      </c>
      <c r="R313" s="20" t="s">
        <v>1047</v>
      </c>
      <c r="S313" t="s">
        <v>735</v>
      </c>
      <c r="T313" t="s">
        <v>384</v>
      </c>
      <c r="U313">
        <v>14104</v>
      </c>
      <c r="W313" s="20" t="s">
        <v>1745</v>
      </c>
      <c r="X313" s="20" t="s">
        <v>697</v>
      </c>
      <c r="Z313" t="str">
        <f>+Final[[#This Row],[titulo]]&amp;Final[[#This Row],[Territorio]]&amp;", "&amp;Final[[#This Row],[temporalidad]]</f>
        <v>Pirámide Poblacional comuna de Los Lagos, 2002-2021</v>
      </c>
    </row>
    <row r="314" spans="1:26" x14ac:dyDescent="0.35">
      <c r="A314">
        <v>1</v>
      </c>
      <c r="B314">
        <v>240</v>
      </c>
      <c r="C314" t="s">
        <v>377</v>
      </c>
      <c r="D314" t="s">
        <v>378</v>
      </c>
      <c r="E314" t="s">
        <v>1779</v>
      </c>
      <c r="F314" t="s">
        <v>1081</v>
      </c>
      <c r="G314" t="s">
        <v>376</v>
      </c>
      <c r="H314" t="s">
        <v>343</v>
      </c>
      <c r="I314" t="s">
        <v>731</v>
      </c>
      <c r="K314" t="s">
        <v>1085</v>
      </c>
      <c r="L314" t="s">
        <v>1082</v>
      </c>
      <c r="M314" t="s">
        <v>1083</v>
      </c>
      <c r="N314" t="s">
        <v>1087</v>
      </c>
      <c r="O314" t="s">
        <v>1086</v>
      </c>
      <c r="P314" t="s">
        <v>733</v>
      </c>
      <c r="Q314" t="s">
        <v>1433</v>
      </c>
      <c r="R314" s="20" t="s">
        <v>1048</v>
      </c>
      <c r="S314" t="s">
        <v>735</v>
      </c>
      <c r="T314" t="s">
        <v>384</v>
      </c>
      <c r="U314">
        <v>14105</v>
      </c>
      <c r="W314" s="20" t="s">
        <v>1746</v>
      </c>
      <c r="X314" s="20" t="s">
        <v>698</v>
      </c>
      <c r="Z314" t="str">
        <f>+Final[[#This Row],[titulo]]&amp;Final[[#This Row],[Territorio]]&amp;", "&amp;Final[[#This Row],[temporalidad]]</f>
        <v>Pirámide Poblacional comuna de Máfil, 2002-2021</v>
      </c>
    </row>
    <row r="315" spans="1:26" x14ac:dyDescent="0.35">
      <c r="A315">
        <v>1</v>
      </c>
      <c r="B315">
        <v>240</v>
      </c>
      <c r="C315" t="s">
        <v>377</v>
      </c>
      <c r="D315" t="s">
        <v>378</v>
      </c>
      <c r="E315" t="s">
        <v>1779</v>
      </c>
      <c r="F315" t="s">
        <v>1081</v>
      </c>
      <c r="G315" t="s">
        <v>376</v>
      </c>
      <c r="H315" t="s">
        <v>344</v>
      </c>
      <c r="I315" t="s">
        <v>731</v>
      </c>
      <c r="K315" t="s">
        <v>1085</v>
      </c>
      <c r="L315" t="s">
        <v>1082</v>
      </c>
      <c r="M315" t="s">
        <v>1083</v>
      </c>
      <c r="N315" t="s">
        <v>1087</v>
      </c>
      <c r="O315" t="s">
        <v>1086</v>
      </c>
      <c r="P315" t="s">
        <v>733</v>
      </c>
      <c r="Q315" t="s">
        <v>1433</v>
      </c>
      <c r="R315" s="20" t="s">
        <v>1049</v>
      </c>
      <c r="S315" t="s">
        <v>735</v>
      </c>
      <c r="T315" t="s">
        <v>384</v>
      </c>
      <c r="U315">
        <v>14106</v>
      </c>
      <c r="W315" s="20" t="s">
        <v>1747</v>
      </c>
      <c r="X315" s="20" t="s">
        <v>699</v>
      </c>
      <c r="Z315" t="str">
        <f>+Final[[#This Row],[titulo]]&amp;Final[[#This Row],[Territorio]]&amp;", "&amp;Final[[#This Row],[temporalidad]]</f>
        <v>Pirámide Poblacional comuna de Mariquina, 2002-2021</v>
      </c>
    </row>
    <row r="316" spans="1:26" x14ac:dyDescent="0.35">
      <c r="A316">
        <v>1</v>
      </c>
      <c r="B316">
        <v>240</v>
      </c>
      <c r="C316" t="s">
        <v>377</v>
      </c>
      <c r="D316" t="s">
        <v>378</v>
      </c>
      <c r="E316" t="s">
        <v>1779</v>
      </c>
      <c r="F316" t="s">
        <v>1081</v>
      </c>
      <c r="G316" t="s">
        <v>376</v>
      </c>
      <c r="H316" t="s">
        <v>345</v>
      </c>
      <c r="I316" t="s">
        <v>731</v>
      </c>
      <c r="K316" t="s">
        <v>1085</v>
      </c>
      <c r="L316" t="s">
        <v>1082</v>
      </c>
      <c r="M316" t="s">
        <v>1083</v>
      </c>
      <c r="N316" t="s">
        <v>1087</v>
      </c>
      <c r="O316" t="s">
        <v>1086</v>
      </c>
      <c r="P316" t="s">
        <v>733</v>
      </c>
      <c r="Q316" t="s">
        <v>1433</v>
      </c>
      <c r="R316" s="20" t="s">
        <v>1050</v>
      </c>
      <c r="S316" t="s">
        <v>735</v>
      </c>
      <c r="T316" t="s">
        <v>384</v>
      </c>
      <c r="U316">
        <v>14107</v>
      </c>
      <c r="W316" s="20" t="s">
        <v>1748</v>
      </c>
      <c r="X316" s="20" t="s">
        <v>700</v>
      </c>
      <c r="Z316" t="str">
        <f>+Final[[#This Row],[titulo]]&amp;Final[[#This Row],[Territorio]]&amp;", "&amp;Final[[#This Row],[temporalidad]]</f>
        <v>Pirámide Poblacional comuna de Paillaco, 2002-2021</v>
      </c>
    </row>
    <row r="317" spans="1:26" x14ac:dyDescent="0.35">
      <c r="A317">
        <v>1</v>
      </c>
      <c r="B317">
        <v>240</v>
      </c>
      <c r="C317" t="s">
        <v>377</v>
      </c>
      <c r="D317" t="s">
        <v>378</v>
      </c>
      <c r="E317" t="s">
        <v>1779</v>
      </c>
      <c r="F317" t="s">
        <v>1081</v>
      </c>
      <c r="G317" t="s">
        <v>376</v>
      </c>
      <c r="H317" t="s">
        <v>346</v>
      </c>
      <c r="I317" t="s">
        <v>731</v>
      </c>
      <c r="K317" t="s">
        <v>1085</v>
      </c>
      <c r="L317" t="s">
        <v>1082</v>
      </c>
      <c r="M317" t="s">
        <v>1083</v>
      </c>
      <c r="N317" t="s">
        <v>1087</v>
      </c>
      <c r="O317" t="s">
        <v>1086</v>
      </c>
      <c r="P317" t="s">
        <v>733</v>
      </c>
      <c r="Q317" t="s">
        <v>1433</v>
      </c>
      <c r="R317" s="20" t="s">
        <v>1051</v>
      </c>
      <c r="S317" t="s">
        <v>735</v>
      </c>
      <c r="T317" t="s">
        <v>384</v>
      </c>
      <c r="U317">
        <v>14108</v>
      </c>
      <c r="W317" s="20" t="s">
        <v>1749</v>
      </c>
      <c r="X317" s="20" t="s">
        <v>701</v>
      </c>
      <c r="Z317" t="str">
        <f>+Final[[#This Row],[titulo]]&amp;Final[[#This Row],[Territorio]]&amp;", "&amp;Final[[#This Row],[temporalidad]]</f>
        <v>Pirámide Poblacional comuna de Panguipulli, 2002-2021</v>
      </c>
    </row>
    <row r="318" spans="1:26" x14ac:dyDescent="0.35">
      <c r="A318">
        <v>1</v>
      </c>
      <c r="B318">
        <v>240</v>
      </c>
      <c r="C318" t="s">
        <v>377</v>
      </c>
      <c r="D318" t="s">
        <v>378</v>
      </c>
      <c r="E318" t="s">
        <v>1779</v>
      </c>
      <c r="F318" t="s">
        <v>1081</v>
      </c>
      <c r="G318" t="s">
        <v>376</v>
      </c>
      <c r="H318" t="s">
        <v>347</v>
      </c>
      <c r="I318" t="s">
        <v>731</v>
      </c>
      <c r="K318" t="s">
        <v>1085</v>
      </c>
      <c r="L318" t="s">
        <v>1082</v>
      </c>
      <c r="M318" t="s">
        <v>1083</v>
      </c>
      <c r="N318" t="s">
        <v>1087</v>
      </c>
      <c r="O318" t="s">
        <v>1086</v>
      </c>
      <c r="P318" t="s">
        <v>733</v>
      </c>
      <c r="Q318" t="s">
        <v>1433</v>
      </c>
      <c r="R318" s="20" t="s">
        <v>1052</v>
      </c>
      <c r="S318" t="s">
        <v>735</v>
      </c>
      <c r="T318" t="s">
        <v>384</v>
      </c>
      <c r="U318">
        <v>14201</v>
      </c>
      <c r="W318" s="20" t="s">
        <v>1750</v>
      </c>
      <c r="X318" s="20" t="s">
        <v>702</v>
      </c>
      <c r="Z318" t="str">
        <f>+Final[[#This Row],[titulo]]&amp;Final[[#This Row],[Territorio]]&amp;", "&amp;Final[[#This Row],[temporalidad]]</f>
        <v>Pirámide Poblacional comuna de La Unión, 2002-2021</v>
      </c>
    </row>
    <row r="319" spans="1:26" x14ac:dyDescent="0.35">
      <c r="A319">
        <v>1</v>
      </c>
      <c r="B319">
        <v>240</v>
      </c>
      <c r="C319" t="s">
        <v>377</v>
      </c>
      <c r="D319" t="s">
        <v>378</v>
      </c>
      <c r="E319" t="s">
        <v>1779</v>
      </c>
      <c r="F319" t="s">
        <v>1081</v>
      </c>
      <c r="G319" t="s">
        <v>376</v>
      </c>
      <c r="H319" t="s">
        <v>348</v>
      </c>
      <c r="I319" t="s">
        <v>731</v>
      </c>
      <c r="K319" t="s">
        <v>1085</v>
      </c>
      <c r="L319" t="s">
        <v>1082</v>
      </c>
      <c r="M319" t="s">
        <v>1083</v>
      </c>
      <c r="N319" t="s">
        <v>1087</v>
      </c>
      <c r="O319" t="s">
        <v>1086</v>
      </c>
      <c r="P319" t="s">
        <v>733</v>
      </c>
      <c r="Q319" t="s">
        <v>1433</v>
      </c>
      <c r="R319" s="20" t="s">
        <v>1053</v>
      </c>
      <c r="S319" t="s">
        <v>735</v>
      </c>
      <c r="T319" t="s">
        <v>384</v>
      </c>
      <c r="U319">
        <v>14202</v>
      </c>
      <c r="W319" s="20" t="s">
        <v>1751</v>
      </c>
      <c r="X319" s="20" t="s">
        <v>703</v>
      </c>
      <c r="Z319" t="str">
        <f>+Final[[#This Row],[titulo]]&amp;Final[[#This Row],[Territorio]]&amp;", "&amp;Final[[#This Row],[temporalidad]]</f>
        <v>Pirámide Poblacional comuna de Futrono, 2002-2021</v>
      </c>
    </row>
    <row r="320" spans="1:26" x14ac:dyDescent="0.35">
      <c r="A320">
        <v>1</v>
      </c>
      <c r="B320">
        <v>240</v>
      </c>
      <c r="C320" t="s">
        <v>377</v>
      </c>
      <c r="D320" t="s">
        <v>378</v>
      </c>
      <c r="E320" t="s">
        <v>1779</v>
      </c>
      <c r="F320" t="s">
        <v>1081</v>
      </c>
      <c r="G320" t="s">
        <v>376</v>
      </c>
      <c r="H320" t="s">
        <v>349</v>
      </c>
      <c r="I320" t="s">
        <v>731</v>
      </c>
      <c r="K320" t="s">
        <v>1085</v>
      </c>
      <c r="L320" t="s">
        <v>1082</v>
      </c>
      <c r="M320" t="s">
        <v>1083</v>
      </c>
      <c r="N320" t="s">
        <v>1087</v>
      </c>
      <c r="O320" t="s">
        <v>1086</v>
      </c>
      <c r="P320" t="s">
        <v>733</v>
      </c>
      <c r="Q320" t="s">
        <v>1433</v>
      </c>
      <c r="R320" s="20" t="s">
        <v>1054</v>
      </c>
      <c r="S320" t="s">
        <v>735</v>
      </c>
      <c r="T320" t="s">
        <v>384</v>
      </c>
      <c r="U320">
        <v>14203</v>
      </c>
      <c r="W320" s="20" t="s">
        <v>1752</v>
      </c>
      <c r="X320" s="20" t="s">
        <v>704</v>
      </c>
      <c r="Z320" t="str">
        <f>+Final[[#This Row],[titulo]]&amp;Final[[#This Row],[Territorio]]&amp;", "&amp;Final[[#This Row],[temporalidad]]</f>
        <v>Pirámide Poblacional comuna de Lago Ranco, 2002-2021</v>
      </c>
    </row>
    <row r="321" spans="1:26" x14ac:dyDescent="0.35">
      <c r="A321">
        <v>1</v>
      </c>
      <c r="B321">
        <v>240</v>
      </c>
      <c r="C321" t="s">
        <v>377</v>
      </c>
      <c r="D321" t="s">
        <v>378</v>
      </c>
      <c r="E321" t="s">
        <v>1779</v>
      </c>
      <c r="F321" t="s">
        <v>1081</v>
      </c>
      <c r="G321" t="s">
        <v>376</v>
      </c>
      <c r="H321" t="s">
        <v>350</v>
      </c>
      <c r="I321" t="s">
        <v>731</v>
      </c>
      <c r="K321" t="s">
        <v>1085</v>
      </c>
      <c r="L321" t="s">
        <v>1082</v>
      </c>
      <c r="M321" t="s">
        <v>1083</v>
      </c>
      <c r="N321" t="s">
        <v>1087</v>
      </c>
      <c r="O321" t="s">
        <v>1086</v>
      </c>
      <c r="P321" t="s">
        <v>733</v>
      </c>
      <c r="Q321" t="s">
        <v>1433</v>
      </c>
      <c r="R321" s="20" t="s">
        <v>1055</v>
      </c>
      <c r="S321" t="s">
        <v>735</v>
      </c>
      <c r="T321" t="s">
        <v>384</v>
      </c>
      <c r="U321">
        <v>14204</v>
      </c>
      <c r="W321" s="20" t="s">
        <v>1753</v>
      </c>
      <c r="X321" s="20" t="s">
        <v>705</v>
      </c>
      <c r="Z321" t="str">
        <f>+Final[[#This Row],[titulo]]&amp;Final[[#This Row],[Territorio]]&amp;", "&amp;Final[[#This Row],[temporalidad]]</f>
        <v>Pirámide Poblacional comuna de Río Bueno, 2002-2021</v>
      </c>
    </row>
    <row r="322" spans="1:26" x14ac:dyDescent="0.35">
      <c r="A322">
        <v>1</v>
      </c>
      <c r="B322">
        <v>240</v>
      </c>
      <c r="C322" t="s">
        <v>377</v>
      </c>
      <c r="D322" t="s">
        <v>378</v>
      </c>
      <c r="E322" t="s">
        <v>1779</v>
      </c>
      <c r="F322" t="s">
        <v>1081</v>
      </c>
      <c r="G322" t="s">
        <v>376</v>
      </c>
      <c r="H322" t="s">
        <v>351</v>
      </c>
      <c r="I322" t="s">
        <v>731</v>
      </c>
      <c r="K322" t="s">
        <v>1085</v>
      </c>
      <c r="L322" t="s">
        <v>1082</v>
      </c>
      <c r="M322" t="s">
        <v>1083</v>
      </c>
      <c r="N322" t="s">
        <v>1087</v>
      </c>
      <c r="O322" t="s">
        <v>1086</v>
      </c>
      <c r="P322" t="s">
        <v>733</v>
      </c>
      <c r="Q322" t="s">
        <v>1433</v>
      </c>
      <c r="R322" s="20" t="s">
        <v>1056</v>
      </c>
      <c r="S322" t="s">
        <v>735</v>
      </c>
      <c r="T322" t="s">
        <v>384</v>
      </c>
      <c r="U322">
        <v>15101</v>
      </c>
      <c r="W322" s="20" t="s">
        <v>1754</v>
      </c>
      <c r="X322" s="20" t="s">
        <v>706</v>
      </c>
      <c r="Z322" t="str">
        <f>+Final[[#This Row],[titulo]]&amp;Final[[#This Row],[Territorio]]&amp;", "&amp;Final[[#This Row],[temporalidad]]</f>
        <v>Pirámide Poblacional comuna de Arica, 2002-2021</v>
      </c>
    </row>
    <row r="323" spans="1:26" x14ac:dyDescent="0.35">
      <c r="A323">
        <v>1</v>
      </c>
      <c r="B323">
        <v>240</v>
      </c>
      <c r="C323" t="s">
        <v>377</v>
      </c>
      <c r="D323" t="s">
        <v>378</v>
      </c>
      <c r="E323" t="s">
        <v>1779</v>
      </c>
      <c r="F323" t="s">
        <v>1081</v>
      </c>
      <c r="G323" t="s">
        <v>376</v>
      </c>
      <c r="H323" t="s">
        <v>352</v>
      </c>
      <c r="I323" t="s">
        <v>731</v>
      </c>
      <c r="K323" t="s">
        <v>1085</v>
      </c>
      <c r="L323" t="s">
        <v>1082</v>
      </c>
      <c r="M323" t="s">
        <v>1083</v>
      </c>
      <c r="N323" t="s">
        <v>1087</v>
      </c>
      <c r="O323" t="s">
        <v>1086</v>
      </c>
      <c r="P323" t="s">
        <v>733</v>
      </c>
      <c r="Q323" t="s">
        <v>1433</v>
      </c>
      <c r="R323" s="20" t="s">
        <v>1057</v>
      </c>
      <c r="S323" t="s">
        <v>735</v>
      </c>
      <c r="T323" t="s">
        <v>384</v>
      </c>
      <c r="U323">
        <v>15102</v>
      </c>
      <c r="W323" s="20" t="s">
        <v>1755</v>
      </c>
      <c r="X323" s="20" t="s">
        <v>707</v>
      </c>
      <c r="Z323" t="str">
        <f>+Final[[#This Row],[titulo]]&amp;Final[[#This Row],[Territorio]]&amp;", "&amp;Final[[#This Row],[temporalidad]]</f>
        <v>Pirámide Poblacional comuna de Camarones, 2002-2021</v>
      </c>
    </row>
    <row r="324" spans="1:26" x14ac:dyDescent="0.35">
      <c r="A324">
        <v>1</v>
      </c>
      <c r="B324">
        <v>240</v>
      </c>
      <c r="C324" t="s">
        <v>377</v>
      </c>
      <c r="D324" t="s">
        <v>378</v>
      </c>
      <c r="E324" t="s">
        <v>1779</v>
      </c>
      <c r="F324" t="s">
        <v>1081</v>
      </c>
      <c r="G324" t="s">
        <v>376</v>
      </c>
      <c r="H324" t="s">
        <v>353</v>
      </c>
      <c r="I324" t="s">
        <v>731</v>
      </c>
      <c r="K324" t="s">
        <v>1085</v>
      </c>
      <c r="L324" t="s">
        <v>1082</v>
      </c>
      <c r="M324" t="s">
        <v>1083</v>
      </c>
      <c r="N324" t="s">
        <v>1087</v>
      </c>
      <c r="O324" t="s">
        <v>1086</v>
      </c>
      <c r="P324" t="s">
        <v>733</v>
      </c>
      <c r="Q324" t="s">
        <v>1433</v>
      </c>
      <c r="R324" s="20" t="s">
        <v>1058</v>
      </c>
      <c r="S324" t="s">
        <v>735</v>
      </c>
      <c r="T324" t="s">
        <v>384</v>
      </c>
      <c r="U324">
        <v>15201</v>
      </c>
      <c r="W324" s="20" t="s">
        <v>1756</v>
      </c>
      <c r="X324" s="20" t="s">
        <v>708</v>
      </c>
      <c r="Z324" t="str">
        <f>+Final[[#This Row],[titulo]]&amp;Final[[#This Row],[Territorio]]&amp;", "&amp;Final[[#This Row],[temporalidad]]</f>
        <v>Pirámide Poblacional comuna de Putre, 2002-2021</v>
      </c>
    </row>
    <row r="325" spans="1:26" x14ac:dyDescent="0.35">
      <c r="A325">
        <v>1</v>
      </c>
      <c r="B325">
        <v>240</v>
      </c>
      <c r="C325" t="s">
        <v>377</v>
      </c>
      <c r="D325" t="s">
        <v>378</v>
      </c>
      <c r="E325" t="s">
        <v>1779</v>
      </c>
      <c r="F325" t="s">
        <v>1081</v>
      </c>
      <c r="G325" t="s">
        <v>376</v>
      </c>
      <c r="H325" t="s">
        <v>354</v>
      </c>
      <c r="I325" t="s">
        <v>731</v>
      </c>
      <c r="K325" t="s">
        <v>1085</v>
      </c>
      <c r="L325" t="s">
        <v>1082</v>
      </c>
      <c r="M325" t="s">
        <v>1083</v>
      </c>
      <c r="N325" t="s">
        <v>1087</v>
      </c>
      <c r="O325" t="s">
        <v>1086</v>
      </c>
      <c r="P325" t="s">
        <v>733</v>
      </c>
      <c r="Q325" t="s">
        <v>1433</v>
      </c>
      <c r="R325" s="20" t="s">
        <v>1059</v>
      </c>
      <c r="S325" t="s">
        <v>735</v>
      </c>
      <c r="T325" t="s">
        <v>384</v>
      </c>
      <c r="U325">
        <v>15202</v>
      </c>
      <c r="W325" s="20" t="s">
        <v>1757</v>
      </c>
      <c r="X325" s="20" t="s">
        <v>709</v>
      </c>
      <c r="Z325" t="str">
        <f>+Final[[#This Row],[titulo]]&amp;Final[[#This Row],[Territorio]]&amp;", "&amp;Final[[#This Row],[temporalidad]]</f>
        <v>Pirámide Poblacional comuna de General Lagos, 2002-2021</v>
      </c>
    </row>
    <row r="326" spans="1:26" x14ac:dyDescent="0.35">
      <c r="A326">
        <v>1</v>
      </c>
      <c r="B326">
        <v>240</v>
      </c>
      <c r="C326" t="s">
        <v>377</v>
      </c>
      <c r="D326" t="s">
        <v>378</v>
      </c>
      <c r="E326" t="s">
        <v>1779</v>
      </c>
      <c r="F326" t="s">
        <v>1081</v>
      </c>
      <c r="G326" t="s">
        <v>376</v>
      </c>
      <c r="H326" t="s">
        <v>355</v>
      </c>
      <c r="I326" t="s">
        <v>731</v>
      </c>
      <c r="K326" t="s">
        <v>1085</v>
      </c>
      <c r="L326" t="s">
        <v>1082</v>
      </c>
      <c r="M326" t="s">
        <v>1083</v>
      </c>
      <c r="N326" t="s">
        <v>1087</v>
      </c>
      <c r="O326" t="s">
        <v>1086</v>
      </c>
      <c r="P326" t="s">
        <v>733</v>
      </c>
      <c r="Q326" t="s">
        <v>1433</v>
      </c>
      <c r="R326" s="20" t="s">
        <v>1060</v>
      </c>
      <c r="S326" t="s">
        <v>735</v>
      </c>
      <c r="T326" t="s">
        <v>384</v>
      </c>
      <c r="U326">
        <v>16101</v>
      </c>
      <c r="W326" s="20" t="s">
        <v>1758</v>
      </c>
      <c r="X326" s="20" t="s">
        <v>710</v>
      </c>
      <c r="Z326" t="str">
        <f>+Final[[#This Row],[titulo]]&amp;Final[[#This Row],[Territorio]]&amp;", "&amp;Final[[#This Row],[temporalidad]]</f>
        <v>Pirámide Poblacional comuna de Chillán, 2002-2021</v>
      </c>
    </row>
    <row r="327" spans="1:26" x14ac:dyDescent="0.35">
      <c r="A327">
        <v>1</v>
      </c>
      <c r="B327">
        <v>240</v>
      </c>
      <c r="C327" t="s">
        <v>377</v>
      </c>
      <c r="D327" t="s">
        <v>378</v>
      </c>
      <c r="E327" t="s">
        <v>1779</v>
      </c>
      <c r="F327" t="s">
        <v>1081</v>
      </c>
      <c r="G327" t="s">
        <v>376</v>
      </c>
      <c r="H327" t="s">
        <v>356</v>
      </c>
      <c r="I327" t="s">
        <v>731</v>
      </c>
      <c r="K327" t="s">
        <v>1085</v>
      </c>
      <c r="L327" t="s">
        <v>1082</v>
      </c>
      <c r="M327" t="s">
        <v>1083</v>
      </c>
      <c r="N327" t="s">
        <v>1087</v>
      </c>
      <c r="O327" t="s">
        <v>1086</v>
      </c>
      <c r="P327" t="s">
        <v>733</v>
      </c>
      <c r="Q327" t="s">
        <v>1433</v>
      </c>
      <c r="R327" s="20" t="s">
        <v>1061</v>
      </c>
      <c r="S327" t="s">
        <v>735</v>
      </c>
      <c r="T327" t="s">
        <v>384</v>
      </c>
      <c r="U327">
        <v>16102</v>
      </c>
      <c r="W327" s="20" t="s">
        <v>1759</v>
      </c>
      <c r="X327" s="20" t="s">
        <v>711</v>
      </c>
      <c r="Z327" t="str">
        <f>+Final[[#This Row],[titulo]]&amp;Final[[#This Row],[Territorio]]&amp;", "&amp;Final[[#This Row],[temporalidad]]</f>
        <v>Pirámide Poblacional comuna de Bulnes, 2002-2021</v>
      </c>
    </row>
    <row r="328" spans="1:26" x14ac:dyDescent="0.35">
      <c r="A328">
        <v>1</v>
      </c>
      <c r="B328">
        <v>240</v>
      </c>
      <c r="C328" t="s">
        <v>377</v>
      </c>
      <c r="D328" t="s">
        <v>378</v>
      </c>
      <c r="E328" t="s">
        <v>1779</v>
      </c>
      <c r="F328" t="s">
        <v>1081</v>
      </c>
      <c r="G328" t="s">
        <v>376</v>
      </c>
      <c r="H328" t="s">
        <v>357</v>
      </c>
      <c r="I328" t="s">
        <v>731</v>
      </c>
      <c r="K328" t="s">
        <v>1085</v>
      </c>
      <c r="L328" t="s">
        <v>1082</v>
      </c>
      <c r="M328" t="s">
        <v>1083</v>
      </c>
      <c r="N328" t="s">
        <v>1087</v>
      </c>
      <c r="O328" t="s">
        <v>1086</v>
      </c>
      <c r="P328" t="s">
        <v>733</v>
      </c>
      <c r="Q328" t="s">
        <v>1433</v>
      </c>
      <c r="R328" s="20" t="s">
        <v>1062</v>
      </c>
      <c r="S328" t="s">
        <v>735</v>
      </c>
      <c r="T328" t="s">
        <v>384</v>
      </c>
      <c r="U328">
        <v>16103</v>
      </c>
      <c r="W328" s="20" t="s">
        <v>1760</v>
      </c>
      <c r="X328" s="20" t="s">
        <v>712</v>
      </c>
      <c r="Z328" t="str">
        <f>+Final[[#This Row],[titulo]]&amp;Final[[#This Row],[Territorio]]&amp;", "&amp;Final[[#This Row],[temporalidad]]</f>
        <v>Pirámide Poblacional comuna de Chillán Viejo, 2002-2021</v>
      </c>
    </row>
    <row r="329" spans="1:26" x14ac:dyDescent="0.35">
      <c r="A329">
        <v>1</v>
      </c>
      <c r="B329">
        <v>240</v>
      </c>
      <c r="C329" t="s">
        <v>377</v>
      </c>
      <c r="D329" t="s">
        <v>378</v>
      </c>
      <c r="E329" t="s">
        <v>1779</v>
      </c>
      <c r="F329" t="s">
        <v>1081</v>
      </c>
      <c r="G329" t="s">
        <v>376</v>
      </c>
      <c r="H329" t="s">
        <v>358</v>
      </c>
      <c r="I329" t="s">
        <v>731</v>
      </c>
      <c r="K329" t="s">
        <v>1085</v>
      </c>
      <c r="L329" t="s">
        <v>1082</v>
      </c>
      <c r="M329" t="s">
        <v>1083</v>
      </c>
      <c r="N329" t="s">
        <v>1087</v>
      </c>
      <c r="O329" t="s">
        <v>1086</v>
      </c>
      <c r="P329" t="s">
        <v>733</v>
      </c>
      <c r="Q329" t="s">
        <v>1433</v>
      </c>
      <c r="R329" s="20" t="s">
        <v>1063</v>
      </c>
      <c r="S329" t="s">
        <v>735</v>
      </c>
      <c r="T329" t="s">
        <v>384</v>
      </c>
      <c r="U329">
        <v>16104</v>
      </c>
      <c r="W329" s="20" t="s">
        <v>1761</v>
      </c>
      <c r="X329" s="20" t="s">
        <v>713</v>
      </c>
      <c r="Z329" t="str">
        <f>+Final[[#This Row],[titulo]]&amp;Final[[#This Row],[Territorio]]&amp;", "&amp;Final[[#This Row],[temporalidad]]</f>
        <v>Pirámide Poblacional comuna de El Carmen, 2002-2021</v>
      </c>
    </row>
    <row r="330" spans="1:26" x14ac:dyDescent="0.35">
      <c r="A330">
        <v>1</v>
      </c>
      <c r="B330">
        <v>240</v>
      </c>
      <c r="C330" t="s">
        <v>377</v>
      </c>
      <c r="D330" t="s">
        <v>378</v>
      </c>
      <c r="E330" t="s">
        <v>1779</v>
      </c>
      <c r="F330" t="s">
        <v>1081</v>
      </c>
      <c r="G330" t="s">
        <v>376</v>
      </c>
      <c r="H330" t="s">
        <v>359</v>
      </c>
      <c r="I330" t="s">
        <v>731</v>
      </c>
      <c r="K330" t="s">
        <v>1085</v>
      </c>
      <c r="L330" t="s">
        <v>1082</v>
      </c>
      <c r="M330" t="s">
        <v>1083</v>
      </c>
      <c r="N330" t="s">
        <v>1087</v>
      </c>
      <c r="O330" t="s">
        <v>1086</v>
      </c>
      <c r="P330" t="s">
        <v>733</v>
      </c>
      <c r="Q330" t="s">
        <v>1433</v>
      </c>
      <c r="R330" s="20" t="s">
        <v>1064</v>
      </c>
      <c r="S330" t="s">
        <v>735</v>
      </c>
      <c r="T330" t="s">
        <v>384</v>
      </c>
      <c r="U330">
        <v>16105</v>
      </c>
      <c r="W330" s="20" t="s">
        <v>1762</v>
      </c>
      <c r="X330" s="20" t="s">
        <v>714</v>
      </c>
      <c r="Z330" t="str">
        <f>+Final[[#This Row],[titulo]]&amp;Final[[#This Row],[Territorio]]&amp;", "&amp;Final[[#This Row],[temporalidad]]</f>
        <v>Pirámide Poblacional comuna de Pemuco, 2002-2021</v>
      </c>
    </row>
    <row r="331" spans="1:26" x14ac:dyDescent="0.35">
      <c r="A331">
        <v>1</v>
      </c>
      <c r="B331">
        <v>240</v>
      </c>
      <c r="C331" t="s">
        <v>377</v>
      </c>
      <c r="D331" t="s">
        <v>378</v>
      </c>
      <c r="E331" t="s">
        <v>1779</v>
      </c>
      <c r="F331" t="s">
        <v>1081</v>
      </c>
      <c r="G331" t="s">
        <v>376</v>
      </c>
      <c r="H331" t="s">
        <v>360</v>
      </c>
      <c r="I331" t="s">
        <v>731</v>
      </c>
      <c r="K331" t="s">
        <v>1085</v>
      </c>
      <c r="L331" t="s">
        <v>1082</v>
      </c>
      <c r="M331" t="s">
        <v>1083</v>
      </c>
      <c r="N331" t="s">
        <v>1087</v>
      </c>
      <c r="O331" t="s">
        <v>1086</v>
      </c>
      <c r="P331" t="s">
        <v>733</v>
      </c>
      <c r="Q331" t="s">
        <v>1433</v>
      </c>
      <c r="R331" s="20" t="s">
        <v>1065</v>
      </c>
      <c r="S331" t="s">
        <v>735</v>
      </c>
      <c r="T331" t="s">
        <v>384</v>
      </c>
      <c r="U331">
        <v>16106</v>
      </c>
      <c r="W331" s="20" t="s">
        <v>1763</v>
      </c>
      <c r="X331" s="20" t="s">
        <v>715</v>
      </c>
      <c r="Z331" t="str">
        <f>+Final[[#This Row],[titulo]]&amp;Final[[#This Row],[Territorio]]&amp;", "&amp;Final[[#This Row],[temporalidad]]</f>
        <v>Pirámide Poblacional comuna de Pinto, 2002-2021</v>
      </c>
    </row>
    <row r="332" spans="1:26" x14ac:dyDescent="0.35">
      <c r="A332">
        <v>1</v>
      </c>
      <c r="B332">
        <v>240</v>
      </c>
      <c r="C332" t="s">
        <v>377</v>
      </c>
      <c r="D332" t="s">
        <v>378</v>
      </c>
      <c r="E332" t="s">
        <v>1779</v>
      </c>
      <c r="F332" t="s">
        <v>1081</v>
      </c>
      <c r="G332" t="s">
        <v>376</v>
      </c>
      <c r="H332" t="s">
        <v>361</v>
      </c>
      <c r="I332" t="s">
        <v>731</v>
      </c>
      <c r="K332" t="s">
        <v>1085</v>
      </c>
      <c r="L332" t="s">
        <v>1082</v>
      </c>
      <c r="M332" t="s">
        <v>1083</v>
      </c>
      <c r="N332" t="s">
        <v>1087</v>
      </c>
      <c r="O332" t="s">
        <v>1086</v>
      </c>
      <c r="P332" t="s">
        <v>733</v>
      </c>
      <c r="Q332" t="s">
        <v>1433</v>
      </c>
      <c r="R332" s="20" t="s">
        <v>1066</v>
      </c>
      <c r="S332" t="s">
        <v>735</v>
      </c>
      <c r="T332" t="s">
        <v>384</v>
      </c>
      <c r="U332">
        <v>16107</v>
      </c>
      <c r="W332" s="20" t="s">
        <v>1764</v>
      </c>
      <c r="X332" s="20" t="s">
        <v>716</v>
      </c>
      <c r="Z332" t="str">
        <f>+Final[[#This Row],[titulo]]&amp;Final[[#This Row],[Territorio]]&amp;", "&amp;Final[[#This Row],[temporalidad]]</f>
        <v>Pirámide Poblacional comuna de Quillón, 2002-2021</v>
      </c>
    </row>
    <row r="333" spans="1:26" x14ac:dyDescent="0.35">
      <c r="A333">
        <v>1</v>
      </c>
      <c r="B333">
        <v>240</v>
      </c>
      <c r="C333" t="s">
        <v>377</v>
      </c>
      <c r="D333" t="s">
        <v>378</v>
      </c>
      <c r="E333" t="s">
        <v>1779</v>
      </c>
      <c r="F333" t="s">
        <v>1081</v>
      </c>
      <c r="G333" t="s">
        <v>376</v>
      </c>
      <c r="H333" t="s">
        <v>362</v>
      </c>
      <c r="I333" t="s">
        <v>731</v>
      </c>
      <c r="K333" t="s">
        <v>1085</v>
      </c>
      <c r="L333" t="s">
        <v>1082</v>
      </c>
      <c r="M333" t="s">
        <v>1083</v>
      </c>
      <c r="N333" t="s">
        <v>1087</v>
      </c>
      <c r="O333" t="s">
        <v>1086</v>
      </c>
      <c r="P333" t="s">
        <v>733</v>
      </c>
      <c r="Q333" t="s">
        <v>1433</v>
      </c>
      <c r="R333" s="20" t="s">
        <v>1067</v>
      </c>
      <c r="S333" t="s">
        <v>735</v>
      </c>
      <c r="T333" t="s">
        <v>384</v>
      </c>
      <c r="U333">
        <v>16108</v>
      </c>
      <c r="W333" s="20" t="s">
        <v>1765</v>
      </c>
      <c r="X333" s="20" t="s">
        <v>717</v>
      </c>
      <c r="Z333" t="str">
        <f>+Final[[#This Row],[titulo]]&amp;Final[[#This Row],[Territorio]]&amp;", "&amp;Final[[#This Row],[temporalidad]]</f>
        <v>Pirámide Poblacional comuna de San Ignacio, 2002-2021</v>
      </c>
    </row>
    <row r="334" spans="1:26" x14ac:dyDescent="0.35">
      <c r="A334">
        <v>1</v>
      </c>
      <c r="B334">
        <v>240</v>
      </c>
      <c r="C334" t="s">
        <v>377</v>
      </c>
      <c r="D334" t="s">
        <v>378</v>
      </c>
      <c r="E334" t="s">
        <v>1779</v>
      </c>
      <c r="F334" t="s">
        <v>1081</v>
      </c>
      <c r="G334" t="s">
        <v>376</v>
      </c>
      <c r="H334" t="s">
        <v>363</v>
      </c>
      <c r="I334" t="s">
        <v>731</v>
      </c>
      <c r="K334" t="s">
        <v>1085</v>
      </c>
      <c r="L334" t="s">
        <v>1082</v>
      </c>
      <c r="M334" t="s">
        <v>1083</v>
      </c>
      <c r="N334" t="s">
        <v>1087</v>
      </c>
      <c r="O334" t="s">
        <v>1086</v>
      </c>
      <c r="P334" t="s">
        <v>733</v>
      </c>
      <c r="Q334" t="s">
        <v>1433</v>
      </c>
      <c r="R334" s="20" t="s">
        <v>1068</v>
      </c>
      <c r="S334" t="s">
        <v>735</v>
      </c>
      <c r="T334" t="s">
        <v>384</v>
      </c>
      <c r="U334">
        <v>16109</v>
      </c>
      <c r="W334" s="20" t="s">
        <v>1766</v>
      </c>
      <c r="X334" s="20" t="s">
        <v>718</v>
      </c>
      <c r="Z334" t="str">
        <f>+Final[[#This Row],[titulo]]&amp;Final[[#This Row],[Territorio]]&amp;", "&amp;Final[[#This Row],[temporalidad]]</f>
        <v>Pirámide Poblacional comuna de Yungay, 2002-2021</v>
      </c>
    </row>
    <row r="335" spans="1:26" x14ac:dyDescent="0.35">
      <c r="A335">
        <v>1</v>
      </c>
      <c r="B335">
        <v>240</v>
      </c>
      <c r="C335" t="s">
        <v>377</v>
      </c>
      <c r="D335" t="s">
        <v>378</v>
      </c>
      <c r="E335" t="s">
        <v>1779</v>
      </c>
      <c r="F335" t="s">
        <v>1081</v>
      </c>
      <c r="G335" t="s">
        <v>376</v>
      </c>
      <c r="H335" t="s">
        <v>364</v>
      </c>
      <c r="I335" t="s">
        <v>731</v>
      </c>
      <c r="K335" t="s">
        <v>1085</v>
      </c>
      <c r="L335" t="s">
        <v>1082</v>
      </c>
      <c r="M335" t="s">
        <v>1083</v>
      </c>
      <c r="N335" t="s">
        <v>1087</v>
      </c>
      <c r="O335" t="s">
        <v>1086</v>
      </c>
      <c r="P335" t="s">
        <v>733</v>
      </c>
      <c r="Q335" t="s">
        <v>1433</v>
      </c>
      <c r="R335" s="20" t="s">
        <v>1069</v>
      </c>
      <c r="S335" t="s">
        <v>735</v>
      </c>
      <c r="T335" t="s">
        <v>384</v>
      </c>
      <c r="U335">
        <v>16201</v>
      </c>
      <c r="W335" s="20" t="s">
        <v>1767</v>
      </c>
      <c r="X335" s="20" t="s">
        <v>719</v>
      </c>
      <c r="Z335" t="str">
        <f>+Final[[#This Row],[titulo]]&amp;Final[[#This Row],[Territorio]]&amp;", "&amp;Final[[#This Row],[temporalidad]]</f>
        <v>Pirámide Poblacional comuna de Quirihue, 2002-2021</v>
      </c>
    </row>
    <row r="336" spans="1:26" x14ac:dyDescent="0.35">
      <c r="A336">
        <v>1</v>
      </c>
      <c r="B336">
        <v>240</v>
      </c>
      <c r="C336" t="s">
        <v>377</v>
      </c>
      <c r="D336" t="s">
        <v>378</v>
      </c>
      <c r="E336" t="s">
        <v>1779</v>
      </c>
      <c r="F336" t="s">
        <v>1081</v>
      </c>
      <c r="G336" t="s">
        <v>376</v>
      </c>
      <c r="H336" t="s">
        <v>365</v>
      </c>
      <c r="I336" t="s">
        <v>731</v>
      </c>
      <c r="K336" t="s">
        <v>1085</v>
      </c>
      <c r="L336" t="s">
        <v>1082</v>
      </c>
      <c r="M336" t="s">
        <v>1083</v>
      </c>
      <c r="N336" t="s">
        <v>1087</v>
      </c>
      <c r="O336" t="s">
        <v>1086</v>
      </c>
      <c r="P336" t="s">
        <v>733</v>
      </c>
      <c r="Q336" t="s">
        <v>1433</v>
      </c>
      <c r="R336" s="20" t="s">
        <v>1070</v>
      </c>
      <c r="S336" t="s">
        <v>735</v>
      </c>
      <c r="T336" t="s">
        <v>384</v>
      </c>
      <c r="U336">
        <v>16202</v>
      </c>
      <c r="W336" s="20" t="s">
        <v>1768</v>
      </c>
      <c r="X336" s="20" t="s">
        <v>720</v>
      </c>
      <c r="Z336" t="str">
        <f>+Final[[#This Row],[titulo]]&amp;Final[[#This Row],[Territorio]]&amp;", "&amp;Final[[#This Row],[temporalidad]]</f>
        <v>Pirámide Poblacional comuna de Cobquecura, 2002-2021</v>
      </c>
    </row>
    <row r="337" spans="1:26" x14ac:dyDescent="0.35">
      <c r="A337">
        <v>1</v>
      </c>
      <c r="B337">
        <v>240</v>
      </c>
      <c r="C337" t="s">
        <v>377</v>
      </c>
      <c r="D337" t="s">
        <v>378</v>
      </c>
      <c r="E337" t="s">
        <v>1779</v>
      </c>
      <c r="F337" t="s">
        <v>1081</v>
      </c>
      <c r="G337" t="s">
        <v>376</v>
      </c>
      <c r="H337" t="s">
        <v>366</v>
      </c>
      <c r="I337" t="s">
        <v>731</v>
      </c>
      <c r="K337" t="s">
        <v>1085</v>
      </c>
      <c r="L337" t="s">
        <v>1082</v>
      </c>
      <c r="M337" t="s">
        <v>1083</v>
      </c>
      <c r="N337" t="s">
        <v>1087</v>
      </c>
      <c r="O337" t="s">
        <v>1086</v>
      </c>
      <c r="P337" t="s">
        <v>733</v>
      </c>
      <c r="Q337" t="s">
        <v>1433</v>
      </c>
      <c r="R337" s="20" t="s">
        <v>1071</v>
      </c>
      <c r="S337" t="s">
        <v>735</v>
      </c>
      <c r="T337" t="s">
        <v>384</v>
      </c>
      <c r="U337">
        <v>16203</v>
      </c>
      <c r="W337" s="20" t="s">
        <v>1769</v>
      </c>
      <c r="X337" s="20" t="s">
        <v>721</v>
      </c>
      <c r="Z337" t="str">
        <f>+Final[[#This Row],[titulo]]&amp;Final[[#This Row],[Territorio]]&amp;", "&amp;Final[[#This Row],[temporalidad]]</f>
        <v>Pirámide Poblacional comuna de Coelemu, 2002-2021</v>
      </c>
    </row>
    <row r="338" spans="1:26" x14ac:dyDescent="0.35">
      <c r="A338">
        <v>1</v>
      </c>
      <c r="B338">
        <v>240</v>
      </c>
      <c r="C338" t="s">
        <v>377</v>
      </c>
      <c r="D338" t="s">
        <v>378</v>
      </c>
      <c r="E338" t="s">
        <v>1779</v>
      </c>
      <c r="F338" t="s">
        <v>1081</v>
      </c>
      <c r="G338" t="s">
        <v>376</v>
      </c>
      <c r="H338" t="s">
        <v>367</v>
      </c>
      <c r="I338" t="s">
        <v>731</v>
      </c>
      <c r="K338" t="s">
        <v>1085</v>
      </c>
      <c r="L338" t="s">
        <v>1082</v>
      </c>
      <c r="M338" t="s">
        <v>1083</v>
      </c>
      <c r="N338" t="s">
        <v>1087</v>
      </c>
      <c r="O338" t="s">
        <v>1086</v>
      </c>
      <c r="P338" t="s">
        <v>733</v>
      </c>
      <c r="Q338" t="s">
        <v>1433</v>
      </c>
      <c r="R338" s="20" t="s">
        <v>1072</v>
      </c>
      <c r="S338" t="s">
        <v>735</v>
      </c>
      <c r="T338" t="s">
        <v>384</v>
      </c>
      <c r="U338">
        <v>16204</v>
      </c>
      <c r="W338" s="20" t="s">
        <v>1770</v>
      </c>
      <c r="X338" s="20" t="s">
        <v>722</v>
      </c>
      <c r="Z338" t="str">
        <f>+Final[[#This Row],[titulo]]&amp;Final[[#This Row],[Territorio]]&amp;", "&amp;Final[[#This Row],[temporalidad]]</f>
        <v>Pirámide Poblacional comuna de Ninhue, 2002-2021</v>
      </c>
    </row>
    <row r="339" spans="1:26" x14ac:dyDescent="0.35">
      <c r="A339">
        <v>1</v>
      </c>
      <c r="B339">
        <v>240</v>
      </c>
      <c r="C339" t="s">
        <v>377</v>
      </c>
      <c r="D339" t="s">
        <v>378</v>
      </c>
      <c r="E339" t="s">
        <v>1779</v>
      </c>
      <c r="F339" t="s">
        <v>1081</v>
      </c>
      <c r="G339" t="s">
        <v>376</v>
      </c>
      <c r="H339" t="s">
        <v>368</v>
      </c>
      <c r="I339" t="s">
        <v>731</v>
      </c>
      <c r="K339" t="s">
        <v>1085</v>
      </c>
      <c r="L339" t="s">
        <v>1082</v>
      </c>
      <c r="M339" t="s">
        <v>1083</v>
      </c>
      <c r="N339" t="s">
        <v>1087</v>
      </c>
      <c r="O339" t="s">
        <v>1086</v>
      </c>
      <c r="P339" t="s">
        <v>733</v>
      </c>
      <c r="Q339" t="s">
        <v>1433</v>
      </c>
      <c r="R339" s="20" t="s">
        <v>1073</v>
      </c>
      <c r="S339" t="s">
        <v>735</v>
      </c>
      <c r="T339" t="s">
        <v>384</v>
      </c>
      <c r="U339">
        <v>16205</v>
      </c>
      <c r="W339" s="20" t="s">
        <v>1771</v>
      </c>
      <c r="X339" s="20" t="s">
        <v>723</v>
      </c>
      <c r="Z339" t="str">
        <f>+Final[[#This Row],[titulo]]&amp;Final[[#This Row],[Territorio]]&amp;", "&amp;Final[[#This Row],[temporalidad]]</f>
        <v>Pirámide Poblacional comuna de Portezuelo, 2002-2021</v>
      </c>
    </row>
    <row r="340" spans="1:26" x14ac:dyDescent="0.35">
      <c r="A340">
        <v>1</v>
      </c>
      <c r="B340">
        <v>240</v>
      </c>
      <c r="C340" t="s">
        <v>377</v>
      </c>
      <c r="D340" t="s">
        <v>378</v>
      </c>
      <c r="E340" t="s">
        <v>1779</v>
      </c>
      <c r="F340" t="s">
        <v>1081</v>
      </c>
      <c r="G340" t="s">
        <v>376</v>
      </c>
      <c r="H340" t="s">
        <v>369</v>
      </c>
      <c r="I340" t="s">
        <v>731</v>
      </c>
      <c r="K340" t="s">
        <v>1085</v>
      </c>
      <c r="L340" t="s">
        <v>1082</v>
      </c>
      <c r="M340" t="s">
        <v>1083</v>
      </c>
      <c r="N340" t="s">
        <v>1087</v>
      </c>
      <c r="O340" t="s">
        <v>1086</v>
      </c>
      <c r="P340" t="s">
        <v>733</v>
      </c>
      <c r="Q340" t="s">
        <v>1433</v>
      </c>
      <c r="R340" s="20" t="s">
        <v>1074</v>
      </c>
      <c r="S340" t="s">
        <v>735</v>
      </c>
      <c r="T340" t="s">
        <v>384</v>
      </c>
      <c r="U340">
        <v>16206</v>
      </c>
      <c r="W340" s="20" t="s">
        <v>1772</v>
      </c>
      <c r="X340" s="20" t="s">
        <v>724</v>
      </c>
      <c r="Z340" t="str">
        <f>+Final[[#This Row],[titulo]]&amp;Final[[#This Row],[Territorio]]&amp;", "&amp;Final[[#This Row],[temporalidad]]</f>
        <v>Pirámide Poblacional comuna de Ránquil, 2002-2021</v>
      </c>
    </row>
    <row r="341" spans="1:26" x14ac:dyDescent="0.35">
      <c r="A341">
        <v>1</v>
      </c>
      <c r="B341">
        <v>240</v>
      </c>
      <c r="C341" t="s">
        <v>377</v>
      </c>
      <c r="D341" t="s">
        <v>378</v>
      </c>
      <c r="E341" t="s">
        <v>1779</v>
      </c>
      <c r="F341" t="s">
        <v>1081</v>
      </c>
      <c r="G341" t="s">
        <v>376</v>
      </c>
      <c r="H341" t="s">
        <v>370</v>
      </c>
      <c r="I341" t="s">
        <v>731</v>
      </c>
      <c r="K341" t="s">
        <v>1085</v>
      </c>
      <c r="L341" t="s">
        <v>1082</v>
      </c>
      <c r="M341" t="s">
        <v>1083</v>
      </c>
      <c r="N341" t="s">
        <v>1087</v>
      </c>
      <c r="O341" t="s">
        <v>1086</v>
      </c>
      <c r="P341" t="s">
        <v>733</v>
      </c>
      <c r="Q341" t="s">
        <v>1433</v>
      </c>
      <c r="R341" s="20" t="s">
        <v>1075</v>
      </c>
      <c r="S341" t="s">
        <v>735</v>
      </c>
      <c r="T341" t="s">
        <v>384</v>
      </c>
      <c r="U341">
        <v>16207</v>
      </c>
      <c r="W341" s="20" t="s">
        <v>1773</v>
      </c>
      <c r="X341" s="20" t="s">
        <v>725</v>
      </c>
      <c r="Z341" t="str">
        <f>+Final[[#This Row],[titulo]]&amp;Final[[#This Row],[Territorio]]&amp;", "&amp;Final[[#This Row],[temporalidad]]</f>
        <v>Pirámide Poblacional comuna de Treguaco, 2002-2021</v>
      </c>
    </row>
    <row r="342" spans="1:26" x14ac:dyDescent="0.35">
      <c r="A342">
        <v>1</v>
      </c>
      <c r="B342">
        <v>240</v>
      </c>
      <c r="C342" t="s">
        <v>377</v>
      </c>
      <c r="D342" t="s">
        <v>378</v>
      </c>
      <c r="E342" t="s">
        <v>1779</v>
      </c>
      <c r="F342" t="s">
        <v>1081</v>
      </c>
      <c r="G342" t="s">
        <v>376</v>
      </c>
      <c r="H342" t="s">
        <v>371</v>
      </c>
      <c r="I342" t="s">
        <v>731</v>
      </c>
      <c r="K342" t="s">
        <v>1085</v>
      </c>
      <c r="L342" t="s">
        <v>1082</v>
      </c>
      <c r="M342" t="s">
        <v>1083</v>
      </c>
      <c r="N342" t="s">
        <v>1087</v>
      </c>
      <c r="O342" t="s">
        <v>1086</v>
      </c>
      <c r="P342" t="s">
        <v>733</v>
      </c>
      <c r="Q342" t="s">
        <v>1433</v>
      </c>
      <c r="R342" s="20" t="s">
        <v>1076</v>
      </c>
      <c r="S342" t="s">
        <v>735</v>
      </c>
      <c r="T342" t="s">
        <v>384</v>
      </c>
      <c r="U342">
        <v>16301</v>
      </c>
      <c r="W342" s="20" t="s">
        <v>1774</v>
      </c>
      <c r="X342" s="20" t="s">
        <v>726</v>
      </c>
      <c r="Z342" t="str">
        <f>+Final[[#This Row],[titulo]]&amp;Final[[#This Row],[Territorio]]&amp;", "&amp;Final[[#This Row],[temporalidad]]</f>
        <v>Pirámide Poblacional comuna de San Carlos, 2002-2021</v>
      </c>
    </row>
    <row r="343" spans="1:26" x14ac:dyDescent="0.35">
      <c r="A343">
        <v>1</v>
      </c>
      <c r="B343">
        <v>240</v>
      </c>
      <c r="C343" t="s">
        <v>377</v>
      </c>
      <c r="D343" t="s">
        <v>378</v>
      </c>
      <c r="E343" t="s">
        <v>1779</v>
      </c>
      <c r="F343" t="s">
        <v>1081</v>
      </c>
      <c r="G343" t="s">
        <v>376</v>
      </c>
      <c r="H343" t="s">
        <v>372</v>
      </c>
      <c r="I343" t="s">
        <v>731</v>
      </c>
      <c r="K343" t="s">
        <v>1085</v>
      </c>
      <c r="L343" t="s">
        <v>1082</v>
      </c>
      <c r="M343" t="s">
        <v>1083</v>
      </c>
      <c r="N343" t="s">
        <v>1087</v>
      </c>
      <c r="O343" t="s">
        <v>1086</v>
      </c>
      <c r="P343" t="s">
        <v>733</v>
      </c>
      <c r="Q343" t="s">
        <v>1433</v>
      </c>
      <c r="R343" s="20" t="s">
        <v>1077</v>
      </c>
      <c r="S343" t="s">
        <v>735</v>
      </c>
      <c r="T343" t="s">
        <v>384</v>
      </c>
      <c r="U343">
        <v>16302</v>
      </c>
      <c r="W343" s="20" t="s">
        <v>1775</v>
      </c>
      <c r="X343" s="20" t="s">
        <v>727</v>
      </c>
      <c r="Z343" t="str">
        <f>+Final[[#This Row],[titulo]]&amp;Final[[#This Row],[Territorio]]&amp;", "&amp;Final[[#This Row],[temporalidad]]</f>
        <v>Pirámide Poblacional comuna de Coihueco, 2002-2021</v>
      </c>
    </row>
    <row r="344" spans="1:26" x14ac:dyDescent="0.35">
      <c r="A344">
        <v>1</v>
      </c>
      <c r="B344">
        <v>240</v>
      </c>
      <c r="C344" t="s">
        <v>377</v>
      </c>
      <c r="D344" t="s">
        <v>378</v>
      </c>
      <c r="E344" t="s">
        <v>1779</v>
      </c>
      <c r="F344" t="s">
        <v>1081</v>
      </c>
      <c r="G344" t="s">
        <v>376</v>
      </c>
      <c r="H344" t="s">
        <v>373</v>
      </c>
      <c r="I344" t="s">
        <v>731</v>
      </c>
      <c r="K344" t="s">
        <v>1085</v>
      </c>
      <c r="L344" t="s">
        <v>1082</v>
      </c>
      <c r="M344" t="s">
        <v>1083</v>
      </c>
      <c r="N344" t="s">
        <v>1087</v>
      </c>
      <c r="O344" t="s">
        <v>1086</v>
      </c>
      <c r="P344" t="s">
        <v>733</v>
      </c>
      <c r="Q344" t="s">
        <v>1433</v>
      </c>
      <c r="R344" s="20" t="s">
        <v>1078</v>
      </c>
      <c r="S344" t="s">
        <v>735</v>
      </c>
      <c r="T344" t="s">
        <v>384</v>
      </c>
      <c r="U344">
        <v>16303</v>
      </c>
      <c r="W344" s="20" t="s">
        <v>1776</v>
      </c>
      <c r="X344" s="20" t="s">
        <v>728</v>
      </c>
      <c r="Z344" t="str">
        <f>+Final[[#This Row],[titulo]]&amp;Final[[#This Row],[Territorio]]&amp;", "&amp;Final[[#This Row],[temporalidad]]</f>
        <v>Pirámide Poblacional comuna de Ñiquén, 2002-2021</v>
      </c>
    </row>
    <row r="345" spans="1:26" x14ac:dyDescent="0.35">
      <c r="A345">
        <v>1</v>
      </c>
      <c r="B345">
        <v>240</v>
      </c>
      <c r="C345" t="s">
        <v>377</v>
      </c>
      <c r="D345" t="s">
        <v>378</v>
      </c>
      <c r="E345" t="s">
        <v>1779</v>
      </c>
      <c r="F345" t="s">
        <v>1081</v>
      </c>
      <c r="G345" t="s">
        <v>376</v>
      </c>
      <c r="H345" t="s">
        <v>374</v>
      </c>
      <c r="I345" t="s">
        <v>731</v>
      </c>
      <c r="K345" t="s">
        <v>1085</v>
      </c>
      <c r="L345" t="s">
        <v>1082</v>
      </c>
      <c r="M345" t="s">
        <v>1083</v>
      </c>
      <c r="N345" t="s">
        <v>1087</v>
      </c>
      <c r="O345" t="s">
        <v>1086</v>
      </c>
      <c r="P345" t="s">
        <v>733</v>
      </c>
      <c r="Q345" t="s">
        <v>1433</v>
      </c>
      <c r="R345" s="20" t="s">
        <v>1079</v>
      </c>
      <c r="S345" t="s">
        <v>735</v>
      </c>
      <c r="T345" t="s">
        <v>384</v>
      </c>
      <c r="U345">
        <v>16304</v>
      </c>
      <c r="W345" s="20" t="s">
        <v>1777</v>
      </c>
      <c r="X345" s="20" t="s">
        <v>729</v>
      </c>
      <c r="Z345" t="str">
        <f>+Final[[#This Row],[titulo]]&amp;Final[[#This Row],[Territorio]]&amp;", "&amp;Final[[#This Row],[temporalidad]]</f>
        <v>Pirámide Poblacional comuna de San Fabián, 2002-2021</v>
      </c>
    </row>
    <row r="346" spans="1:26" x14ac:dyDescent="0.35">
      <c r="A346">
        <v>1</v>
      </c>
      <c r="B346">
        <v>240</v>
      </c>
      <c r="C346" t="s">
        <v>377</v>
      </c>
      <c r="D346" t="s">
        <v>378</v>
      </c>
      <c r="E346" t="s">
        <v>1779</v>
      </c>
      <c r="F346" t="s">
        <v>1081</v>
      </c>
      <c r="G346" t="s">
        <v>376</v>
      </c>
      <c r="H346" t="s">
        <v>375</v>
      </c>
      <c r="I346" t="s">
        <v>731</v>
      </c>
      <c r="K346" t="s">
        <v>1085</v>
      </c>
      <c r="L346" t="s">
        <v>1082</v>
      </c>
      <c r="M346" t="s">
        <v>1083</v>
      </c>
      <c r="N346" t="s">
        <v>1087</v>
      </c>
      <c r="O346" t="s">
        <v>1086</v>
      </c>
      <c r="P346" t="s">
        <v>733</v>
      </c>
      <c r="Q346" t="s">
        <v>1433</v>
      </c>
      <c r="R346" s="20" t="s">
        <v>1080</v>
      </c>
      <c r="S346" t="s">
        <v>735</v>
      </c>
      <c r="T346" t="s">
        <v>384</v>
      </c>
      <c r="U346">
        <v>16305</v>
      </c>
      <c r="W346" s="20" t="s">
        <v>1778</v>
      </c>
      <c r="X346" s="20" t="s">
        <v>730</v>
      </c>
      <c r="Z346" t="str">
        <f>+Final[[#This Row],[titulo]]&amp;Final[[#This Row],[Territorio]]&amp;", "&amp;Final[[#This Row],[temporalidad]]</f>
        <v>Pirámide Poblacional comuna de San Nicolás, 2002-2021</v>
      </c>
    </row>
    <row r="347" spans="1:26" x14ac:dyDescent="0.35">
      <c r="Z347" t="e">
        <f>+Final[[#This Row],[titulo]]&amp;Final[[#This Row],[Territorio]]&amp;", "&amp;Final[[#This Row],[temporalidad]]</f>
        <v>#VALUE!</v>
      </c>
    </row>
    <row r="348" spans="1:26" x14ac:dyDescent="0.35">
      <c r="Z348" t="e">
        <f>+Final[[#This Row],[titulo]]&amp;Final[[#This Row],[Territorio]]&amp;", "&amp;Final[[#This Row],[temporalidad]]</f>
        <v>#VALUE!</v>
      </c>
    </row>
    <row r="349" spans="1:26" x14ac:dyDescent="0.35">
      <c r="Z349" t="e">
        <f>+Final[[#This Row],[titulo]]&amp;Final[[#This Row],[Territorio]]&amp;", "&amp;Final[[#This Row],[temporalidad]]</f>
        <v>#VALUE!</v>
      </c>
    </row>
    <row r="350" spans="1:26" x14ac:dyDescent="0.35">
      <c r="Z350" t="e">
        <f>+Final[[#This Row],[titulo]]&amp;Final[[#This Row],[Territorio]]&amp;", "&amp;Final[[#This Row],[temporalidad]]</f>
        <v>#VALUE!</v>
      </c>
    </row>
    <row r="351" spans="1:26" x14ac:dyDescent="0.35">
      <c r="Z351" t="e">
        <f>+Final[[#This Row],[titulo]]&amp;Final[[#This Row],[Territorio]]&amp;", "&amp;Final[[#This Row],[temporalidad]]</f>
        <v>#VALUE!</v>
      </c>
    </row>
    <row r="352" spans="1:26" x14ac:dyDescent="0.35">
      <c r="Z352" t="e">
        <f>+Final[[#This Row],[titulo]]&amp;Final[[#This Row],[Territorio]]&amp;", "&amp;Final[[#This Row],[temporalidad]]</f>
        <v>#VALUE!</v>
      </c>
    </row>
    <row r="353" spans="26:26" x14ac:dyDescent="0.35">
      <c r="Z353" t="e">
        <f>+Final[[#This Row],[titulo]]&amp;Final[[#This Row],[Territorio]]&amp;", "&amp;Final[[#This Row],[temporalidad]]</f>
        <v>#VALUE!</v>
      </c>
    </row>
    <row r="354" spans="26:26" x14ac:dyDescent="0.35">
      <c r="Z354" t="e">
        <f>+Final[[#This Row],[titulo]]&amp;Final[[#This Row],[Territorio]]&amp;", "&amp;Final[[#This Row],[temporalidad]]</f>
        <v>#VALUE!</v>
      </c>
    </row>
    <row r="355" spans="26:26" x14ac:dyDescent="0.35">
      <c r="Z355" t="e">
        <f>+Final[[#This Row],[titulo]]&amp;Final[[#This Row],[Territorio]]&amp;", "&amp;Final[[#This Row],[temporalidad]]</f>
        <v>#VALUE!</v>
      </c>
    </row>
    <row r="356" spans="26:26" x14ac:dyDescent="0.35">
      <c r="Z356" t="e">
        <f>+Final[[#This Row],[titulo]]&amp;Final[[#This Row],[Territorio]]&amp;", "&amp;Final[[#This Row],[temporalidad]]</f>
        <v>#VALUE!</v>
      </c>
    </row>
    <row r="357" spans="26:26" x14ac:dyDescent="0.35">
      <c r="Z357" t="e">
        <f>+Final[[#This Row],[titulo]]&amp;Final[[#This Row],[Territorio]]&amp;", "&amp;Final[[#This Row],[temporalidad]]</f>
        <v>#VALUE!</v>
      </c>
    </row>
    <row r="358" spans="26:26" x14ac:dyDescent="0.35">
      <c r="Z358" t="e">
        <f>+Final[[#This Row],[titulo]]&amp;Final[[#This Row],[Territorio]]&amp;", "&amp;Final[[#This Row],[temporalidad]]</f>
        <v>#VALUE!</v>
      </c>
    </row>
    <row r="359" spans="26:26" x14ac:dyDescent="0.35">
      <c r="Z359" t="e">
        <f>+Final[[#This Row],[titulo]]&amp;Final[[#This Row],[Territorio]]&amp;", "&amp;Final[[#This Row],[temporalidad]]</f>
        <v>#VALUE!</v>
      </c>
    </row>
    <row r="360" spans="26:26" x14ac:dyDescent="0.35">
      <c r="Z360" t="e">
        <f>+Final[[#This Row],[titulo]]&amp;Final[[#This Row],[Territorio]]&amp;", "&amp;Final[[#This Row],[temporalidad]]</f>
        <v>#VALUE!</v>
      </c>
    </row>
    <row r="361" spans="26:26" x14ac:dyDescent="0.35">
      <c r="Z361" t="e">
        <f>+Final[[#This Row],[titulo]]&amp;Final[[#This Row],[Territorio]]&amp;", "&amp;Final[[#This Row],[temporalidad]]</f>
        <v>#VALUE!</v>
      </c>
    </row>
    <row r="362" spans="26:26" x14ac:dyDescent="0.35">
      <c r="Z362" t="e">
        <f>+Final[[#This Row],[titulo]]&amp;Final[[#This Row],[Territorio]]&amp;", "&amp;Final[[#This Row],[temporalidad]]</f>
        <v>#VALUE!</v>
      </c>
    </row>
    <row r="363" spans="26:26" x14ac:dyDescent="0.35">
      <c r="Z363" t="e">
        <f>+Final[[#This Row],[titulo]]&amp;Final[[#This Row],[Territorio]]&amp;", "&amp;Final[[#This Row],[temporalidad]]</f>
        <v>#VALUE!</v>
      </c>
    </row>
    <row r="364" spans="26:26" x14ac:dyDescent="0.35">
      <c r="Z364" t="e">
        <f>+Final[[#This Row],[titulo]]&amp;Final[[#This Row],[Territorio]]&amp;", "&amp;Final[[#This Row],[temporalidad]]</f>
        <v>#VALUE!</v>
      </c>
    </row>
    <row r="365" spans="26:26" x14ac:dyDescent="0.35">
      <c r="Z365" t="e">
        <f>+Final[[#This Row],[titulo]]&amp;Final[[#This Row],[Territorio]]&amp;", "&amp;Final[[#This Row],[temporalidad]]</f>
        <v>#VALUE!</v>
      </c>
    </row>
    <row r="366" spans="26:26" x14ac:dyDescent="0.35">
      <c r="Z366" t="e">
        <f>+Final[[#This Row],[titulo]]&amp;Final[[#This Row],[Territorio]]&amp;", "&amp;Final[[#This Row],[temporalidad]]</f>
        <v>#VALUE!</v>
      </c>
    </row>
    <row r="367" spans="26:26" x14ac:dyDescent="0.35">
      <c r="Z367" t="e">
        <f>+Final[[#This Row],[titulo]]&amp;Final[[#This Row],[Territorio]]&amp;", "&amp;Final[[#This Row],[temporalidad]]</f>
        <v>#VALUE!</v>
      </c>
    </row>
    <row r="368" spans="26:26" x14ac:dyDescent="0.35">
      <c r="Z368" t="e">
        <f>+Final[[#This Row],[titulo]]&amp;Final[[#This Row],[Territorio]]&amp;", "&amp;Final[[#This Row],[temporalidad]]</f>
        <v>#VALUE!</v>
      </c>
    </row>
    <row r="369" spans="26:26" x14ac:dyDescent="0.35">
      <c r="Z369" t="e">
        <f>+Final[[#This Row],[titulo]]&amp;Final[[#This Row],[Territorio]]&amp;", "&amp;Final[[#This Row],[temporalidad]]</f>
        <v>#VALUE!</v>
      </c>
    </row>
    <row r="370" spans="26:26" x14ac:dyDescent="0.35">
      <c r="Z370" t="e">
        <f>+Final[[#This Row],[titulo]]&amp;Final[[#This Row],[Territorio]]&amp;", "&amp;Final[[#This Row],[temporalidad]]</f>
        <v>#VALUE!</v>
      </c>
    </row>
    <row r="371" spans="26:26" x14ac:dyDescent="0.35">
      <c r="Z371" t="e">
        <f>+Final[[#This Row],[titulo]]&amp;Final[[#This Row],[Territorio]]&amp;", "&amp;Final[[#This Row],[temporalidad]]</f>
        <v>#VALUE!</v>
      </c>
    </row>
    <row r="372" spans="26:26" x14ac:dyDescent="0.35">
      <c r="Z372" t="e">
        <f>+Final[[#This Row],[titulo]]&amp;Final[[#This Row],[Territorio]]&amp;", "&amp;Final[[#This Row],[temporalidad]]</f>
        <v>#VALUE!</v>
      </c>
    </row>
    <row r="373" spans="26:26" x14ac:dyDescent="0.35">
      <c r="Z373" t="e">
        <f>+Final[[#This Row],[titulo]]&amp;Final[[#This Row],[Territorio]]&amp;", "&amp;Final[[#This Row],[temporalidad]]</f>
        <v>#VALUE!</v>
      </c>
    </row>
    <row r="374" spans="26:26" x14ac:dyDescent="0.35">
      <c r="Z374" t="e">
        <f>+Final[[#This Row],[titulo]]&amp;Final[[#This Row],[Territorio]]&amp;", "&amp;Final[[#This Row],[temporalidad]]</f>
        <v>#VALUE!</v>
      </c>
    </row>
    <row r="375" spans="26:26" x14ac:dyDescent="0.35">
      <c r="Z375" t="e">
        <f>+Final[[#This Row],[titulo]]&amp;Final[[#This Row],[Territorio]]&amp;", "&amp;Final[[#This Row],[temporalidad]]</f>
        <v>#VALUE!</v>
      </c>
    </row>
    <row r="376" spans="26:26" x14ac:dyDescent="0.35">
      <c r="Z376" t="e">
        <f>+Final[[#This Row],[titulo]]&amp;Final[[#This Row],[Territorio]]&amp;", "&amp;Final[[#This Row],[temporalidad]]</f>
        <v>#VALUE!</v>
      </c>
    </row>
    <row r="377" spans="26:26" x14ac:dyDescent="0.35">
      <c r="Z377" t="e">
        <f>+Final[[#This Row],[titulo]]&amp;Final[[#This Row],[Territorio]]&amp;", "&amp;Final[[#This Row],[temporalidad]]</f>
        <v>#VALUE!</v>
      </c>
    </row>
    <row r="378" spans="26:26" x14ac:dyDescent="0.35">
      <c r="Z378" t="e">
        <f>+Final[[#This Row],[titulo]]&amp;Final[[#This Row],[Territorio]]&amp;", "&amp;Final[[#This Row],[temporalidad]]</f>
        <v>#VALUE!</v>
      </c>
    </row>
    <row r="379" spans="26:26" x14ac:dyDescent="0.35">
      <c r="Z379" t="e">
        <f>+Final[[#This Row],[titulo]]&amp;Final[[#This Row],[Territorio]]&amp;", "&amp;Final[[#This Row],[temporalidad]]</f>
        <v>#VALUE!</v>
      </c>
    </row>
    <row r="380" spans="26:26" x14ac:dyDescent="0.35">
      <c r="Z380" t="e">
        <f>+Final[[#This Row],[titulo]]&amp;Final[[#This Row],[Territorio]]&amp;", "&amp;Final[[#This Row],[temporalidad]]</f>
        <v>#VALUE!</v>
      </c>
    </row>
    <row r="381" spans="26:26" x14ac:dyDescent="0.35">
      <c r="Z381" t="e">
        <f>+Final[[#This Row],[titulo]]&amp;Final[[#This Row],[Territorio]]&amp;", "&amp;Final[[#This Row],[temporalidad]]</f>
        <v>#VALUE!</v>
      </c>
    </row>
    <row r="382" spans="26:26" x14ac:dyDescent="0.35">
      <c r="Z382" t="e">
        <f>+Final[[#This Row],[titulo]]&amp;Final[[#This Row],[Territorio]]&amp;", "&amp;Final[[#This Row],[temporalidad]]</f>
        <v>#VALUE!</v>
      </c>
    </row>
    <row r="383" spans="26:26" x14ac:dyDescent="0.35">
      <c r="Z383" t="e">
        <f>+Final[[#This Row],[titulo]]&amp;Final[[#This Row],[Territorio]]&amp;", "&amp;Final[[#This Row],[temporalidad]]</f>
        <v>#VALUE!</v>
      </c>
    </row>
    <row r="384" spans="26:26" x14ac:dyDescent="0.35">
      <c r="Z384" t="e">
        <f>+Final[[#This Row],[titulo]]&amp;Final[[#This Row],[Territorio]]&amp;", "&amp;Final[[#This Row],[temporalidad]]</f>
        <v>#VALUE!</v>
      </c>
    </row>
    <row r="385" spans="26:26" x14ac:dyDescent="0.35">
      <c r="Z385" t="e">
        <f>+Final[[#This Row],[titulo]]&amp;Final[[#This Row],[Territorio]]&amp;", "&amp;Final[[#This Row],[temporalidad]]</f>
        <v>#VALUE!</v>
      </c>
    </row>
    <row r="386" spans="26:26" x14ac:dyDescent="0.35">
      <c r="Z386" t="e">
        <f>+Final[[#This Row],[titulo]]&amp;Final[[#This Row],[Territorio]]&amp;", "&amp;Final[[#This Row],[temporalidad]]</f>
        <v>#VALUE!</v>
      </c>
    </row>
    <row r="387" spans="26:26" x14ac:dyDescent="0.35">
      <c r="Z387" t="e">
        <f>+Final[[#This Row],[titulo]]&amp;Final[[#This Row],[Territorio]]&amp;", "&amp;Final[[#This Row],[temporalidad]]</f>
        <v>#VALUE!</v>
      </c>
    </row>
    <row r="388" spans="26:26" x14ac:dyDescent="0.35">
      <c r="Z388" t="e">
        <f>+Final[[#This Row],[titulo]]&amp;Final[[#This Row],[Territorio]]&amp;", "&amp;Final[[#This Row],[temporalidad]]</f>
        <v>#VALUE!</v>
      </c>
    </row>
    <row r="389" spans="26:26" x14ac:dyDescent="0.35">
      <c r="Z389" t="e">
        <f>+Final[[#This Row],[titulo]]&amp;Final[[#This Row],[Territorio]]&amp;", "&amp;Final[[#This Row],[temporalidad]]</f>
        <v>#VALUE!</v>
      </c>
    </row>
    <row r="390" spans="26:26" x14ac:dyDescent="0.35">
      <c r="Z390" t="e">
        <f>+Final[[#This Row],[titulo]]&amp;Final[[#This Row],[Territorio]]&amp;", "&amp;Final[[#This Row],[temporalidad]]</f>
        <v>#VALUE!</v>
      </c>
    </row>
    <row r="391" spans="26:26" x14ac:dyDescent="0.35">
      <c r="Z391" t="e">
        <f>+Final[[#This Row],[titulo]]&amp;Final[[#This Row],[Territorio]]&amp;", "&amp;Final[[#This Row],[temporalidad]]</f>
        <v>#VALUE!</v>
      </c>
    </row>
    <row r="392" spans="26:26" x14ac:dyDescent="0.35">
      <c r="Z392" t="e">
        <f>+Final[[#This Row],[titulo]]&amp;Final[[#This Row],[Territorio]]&amp;", "&amp;Final[[#This Row],[temporalidad]]</f>
        <v>#VALUE!</v>
      </c>
    </row>
    <row r="393" spans="26:26" x14ac:dyDescent="0.35">
      <c r="Z393" t="e">
        <f>+Final[[#This Row],[titulo]]&amp;Final[[#This Row],[Territorio]]&amp;", "&amp;Final[[#This Row],[temporalidad]]</f>
        <v>#VALUE!</v>
      </c>
    </row>
    <row r="394" spans="26:26" x14ac:dyDescent="0.35">
      <c r="Z394" t="e">
        <f>+Final[[#This Row],[titulo]]&amp;Final[[#This Row],[Territorio]]&amp;", "&amp;Final[[#This Row],[temporalidad]]</f>
        <v>#VALUE!</v>
      </c>
    </row>
    <row r="395" spans="26:26" x14ac:dyDescent="0.35">
      <c r="Z395" t="e">
        <f>+Final[[#This Row],[titulo]]&amp;Final[[#This Row],[Territorio]]&amp;", "&amp;Final[[#This Row],[temporalidad]]</f>
        <v>#VALUE!</v>
      </c>
    </row>
    <row r="396" spans="26:26" x14ac:dyDescent="0.35">
      <c r="Z396" t="e">
        <f>+Final[[#This Row],[titulo]]&amp;Final[[#This Row],[Territorio]]&amp;", "&amp;Final[[#This Row],[temporalidad]]</f>
        <v>#VALUE!</v>
      </c>
    </row>
    <row r="397" spans="26:26" x14ac:dyDescent="0.35">
      <c r="Z397" t="e">
        <f>+Final[[#This Row],[titulo]]&amp;Final[[#This Row],[Territorio]]&amp;", "&amp;Final[[#This Row],[temporalidad]]</f>
        <v>#VALUE!</v>
      </c>
    </row>
    <row r="398" spans="26:26" x14ac:dyDescent="0.35">
      <c r="Z398" t="e">
        <f>+Final[[#This Row],[titulo]]&amp;Final[[#This Row],[Territorio]]&amp;", "&amp;Final[[#This Row],[temporalidad]]</f>
        <v>#VALUE!</v>
      </c>
    </row>
    <row r="399" spans="26:26" x14ac:dyDescent="0.35">
      <c r="Z399" t="e">
        <f>+Final[[#This Row],[titulo]]&amp;Final[[#This Row],[Territorio]]&amp;", "&amp;Final[[#This Row],[temporalidad]]</f>
        <v>#VALUE!</v>
      </c>
    </row>
    <row r="400" spans="26:26" x14ac:dyDescent="0.35">
      <c r="Z400" t="e">
        <f>+Final[[#This Row],[titulo]]&amp;Final[[#This Row],[Territorio]]&amp;", "&amp;Final[[#This Row],[temporalidad]]</f>
        <v>#VALUE!</v>
      </c>
    </row>
    <row r="401" spans="26:26" x14ac:dyDescent="0.35">
      <c r="Z401" t="e">
        <f>+Final[[#This Row],[titulo]]&amp;Final[[#This Row],[Territorio]]&amp;", "&amp;Final[[#This Row],[temporalidad]]</f>
        <v>#VALUE!</v>
      </c>
    </row>
    <row r="402" spans="26:26" x14ac:dyDescent="0.35">
      <c r="Z402" t="e">
        <f>+Final[[#This Row],[titulo]]&amp;Final[[#This Row],[Territorio]]&amp;", "&amp;Final[[#This Row],[temporalidad]]</f>
        <v>#VALUE!</v>
      </c>
    </row>
    <row r="403" spans="26:26" x14ac:dyDescent="0.35">
      <c r="Z403" t="e">
        <f>+Final[[#This Row],[titulo]]&amp;Final[[#This Row],[Territorio]]&amp;", "&amp;Final[[#This Row],[temporalidad]]</f>
        <v>#VALUE!</v>
      </c>
    </row>
    <row r="404" spans="26:26" x14ac:dyDescent="0.35">
      <c r="Z404" t="e">
        <f>+Final[[#This Row],[titulo]]&amp;Final[[#This Row],[Territorio]]&amp;", "&amp;Final[[#This Row],[temporalidad]]</f>
        <v>#VALUE!</v>
      </c>
    </row>
    <row r="405" spans="26:26" x14ac:dyDescent="0.35">
      <c r="Z405" t="e">
        <f>+Final[[#This Row],[titulo]]&amp;Final[[#This Row],[Territorio]]&amp;", "&amp;Final[[#This Row],[temporalidad]]</f>
        <v>#VALUE!</v>
      </c>
    </row>
    <row r="406" spans="26:26" x14ac:dyDescent="0.35">
      <c r="Z406" t="e">
        <f>+Final[[#This Row],[titulo]]&amp;Final[[#This Row],[Territorio]]&amp;", "&amp;Final[[#This Row],[temporalidad]]</f>
        <v>#VALUE!</v>
      </c>
    </row>
    <row r="407" spans="26:26" x14ac:dyDescent="0.35">
      <c r="Z407" t="e">
        <f>+Final[[#This Row],[titulo]]&amp;Final[[#This Row],[Territorio]]&amp;", "&amp;Final[[#This Row],[temporalidad]]</f>
        <v>#VALUE!</v>
      </c>
    </row>
    <row r="408" spans="26:26" x14ac:dyDescent="0.35">
      <c r="Z408" t="e">
        <f>+Final[[#This Row],[titulo]]&amp;Final[[#This Row],[Territorio]]&amp;", "&amp;Final[[#This Row],[temporalidad]]</f>
        <v>#VALUE!</v>
      </c>
    </row>
    <row r="409" spans="26:26" x14ac:dyDescent="0.35">
      <c r="Z409" t="e">
        <f>+Final[[#This Row],[titulo]]&amp;Final[[#This Row],[Territorio]]&amp;", "&amp;Final[[#This Row],[temporalidad]]</f>
        <v>#VALUE!</v>
      </c>
    </row>
    <row r="410" spans="26:26" x14ac:dyDescent="0.35">
      <c r="Z410" t="e">
        <f>+Final[[#This Row],[titulo]]&amp;Final[[#This Row],[Territorio]]&amp;", "&amp;Final[[#This Row],[temporalidad]]</f>
        <v>#VALUE!</v>
      </c>
    </row>
    <row r="411" spans="26:26" x14ac:dyDescent="0.35">
      <c r="Z411" t="e">
        <f>+Final[[#This Row],[titulo]]&amp;Final[[#This Row],[Territorio]]&amp;", "&amp;Final[[#This Row],[temporalidad]]</f>
        <v>#VALUE!</v>
      </c>
    </row>
    <row r="412" spans="26:26" x14ac:dyDescent="0.35">
      <c r="Z412" t="e">
        <f>+Final[[#This Row],[titulo]]&amp;Final[[#This Row],[Territorio]]&amp;", "&amp;Final[[#This Row],[temporalidad]]</f>
        <v>#VALUE!</v>
      </c>
    </row>
    <row r="413" spans="26:26" x14ac:dyDescent="0.35">
      <c r="Z413" t="e">
        <f>+Final[[#This Row],[titulo]]&amp;Final[[#This Row],[Territorio]]&amp;", "&amp;Final[[#This Row],[temporalidad]]</f>
        <v>#VALUE!</v>
      </c>
    </row>
    <row r="414" spans="26:26" x14ac:dyDescent="0.35">
      <c r="Z414" t="e">
        <f>+Final[[#This Row],[titulo]]&amp;Final[[#This Row],[Territorio]]&amp;", "&amp;Final[[#This Row],[temporalidad]]</f>
        <v>#VALUE!</v>
      </c>
    </row>
    <row r="415" spans="26:26" x14ac:dyDescent="0.35">
      <c r="Z415" t="e">
        <f>+Final[[#This Row],[titulo]]&amp;Final[[#This Row],[Territorio]]&amp;", "&amp;Final[[#This Row],[temporalidad]]</f>
        <v>#VALUE!</v>
      </c>
    </row>
    <row r="416" spans="26:26" x14ac:dyDescent="0.35">
      <c r="Z416" t="e">
        <f>+Final[[#This Row],[titulo]]&amp;Final[[#This Row],[Territorio]]&amp;", "&amp;Final[[#This Row],[temporalidad]]</f>
        <v>#VALUE!</v>
      </c>
    </row>
    <row r="417" spans="26:26" x14ac:dyDescent="0.35">
      <c r="Z417" t="e">
        <f>+Final[[#This Row],[titulo]]&amp;Final[[#This Row],[Territorio]]&amp;", "&amp;Final[[#This Row],[temporalidad]]</f>
        <v>#VALUE!</v>
      </c>
    </row>
    <row r="418" spans="26:26" x14ac:dyDescent="0.35">
      <c r="Z418" t="e">
        <f>+Final[[#This Row],[titulo]]&amp;Final[[#This Row],[Territorio]]&amp;", "&amp;Final[[#This Row],[temporalidad]]</f>
        <v>#VALUE!</v>
      </c>
    </row>
    <row r="419" spans="26:26" x14ac:dyDescent="0.35">
      <c r="Z419" t="e">
        <f>+Final[[#This Row],[titulo]]&amp;Final[[#This Row],[Territorio]]&amp;", "&amp;Final[[#This Row],[temporalidad]]</f>
        <v>#VALUE!</v>
      </c>
    </row>
    <row r="420" spans="26:26" x14ac:dyDescent="0.35">
      <c r="Z420" t="e">
        <f>+Final[[#This Row],[titulo]]&amp;Final[[#This Row],[Territorio]]&amp;", "&amp;Final[[#This Row],[temporalidad]]</f>
        <v>#VALUE!</v>
      </c>
    </row>
    <row r="421" spans="26:26" x14ac:dyDescent="0.35">
      <c r="Z421" t="e">
        <f>+Final[[#This Row],[titulo]]&amp;Final[[#This Row],[Territorio]]&amp;", "&amp;Final[[#This Row],[temporalidad]]</f>
        <v>#VALUE!</v>
      </c>
    </row>
    <row r="422" spans="26:26" x14ac:dyDescent="0.35">
      <c r="Z422" t="e">
        <f>+Final[[#This Row],[titulo]]&amp;Final[[#This Row],[Territorio]]&amp;", "&amp;Final[[#This Row],[temporalidad]]</f>
        <v>#VALUE!</v>
      </c>
    </row>
    <row r="423" spans="26:26" x14ac:dyDescent="0.35">
      <c r="Z423" t="e">
        <f>+Final[[#This Row],[titulo]]&amp;Final[[#This Row],[Territorio]]&amp;", "&amp;Final[[#This Row],[temporalidad]]</f>
        <v>#VALUE!</v>
      </c>
    </row>
    <row r="424" spans="26:26" x14ac:dyDescent="0.35">
      <c r="Z424" t="e">
        <f>+Final[[#This Row],[titulo]]&amp;Final[[#This Row],[Territorio]]&amp;", "&amp;Final[[#This Row],[temporalidad]]</f>
        <v>#VALUE!</v>
      </c>
    </row>
    <row r="425" spans="26:26" x14ac:dyDescent="0.35">
      <c r="Z425" t="e">
        <f>+Final[[#This Row],[titulo]]&amp;Final[[#This Row],[Territorio]]&amp;", "&amp;Final[[#This Row],[temporalidad]]</f>
        <v>#VALUE!</v>
      </c>
    </row>
    <row r="426" spans="26:26" x14ac:dyDescent="0.35">
      <c r="Z426" t="e">
        <f>+Final[[#This Row],[titulo]]&amp;Final[[#This Row],[Territorio]]&amp;", "&amp;Final[[#This Row],[temporalidad]]</f>
        <v>#VALUE!</v>
      </c>
    </row>
    <row r="427" spans="26:26" x14ac:dyDescent="0.35">
      <c r="Z427" t="e">
        <f>+Final[[#This Row],[titulo]]&amp;Final[[#This Row],[Territorio]]&amp;", "&amp;Final[[#This Row],[temporalidad]]</f>
        <v>#VALUE!</v>
      </c>
    </row>
    <row r="428" spans="26:26" x14ac:dyDescent="0.35">
      <c r="Z428" t="e">
        <f>+Final[[#This Row],[titulo]]&amp;Final[[#This Row],[Territorio]]&amp;", "&amp;Final[[#This Row],[temporalidad]]</f>
        <v>#VALUE!</v>
      </c>
    </row>
    <row r="429" spans="26:26" x14ac:dyDescent="0.35">
      <c r="Z429" t="e">
        <f>+Final[[#This Row],[titulo]]&amp;Final[[#This Row],[Territorio]]&amp;", "&amp;Final[[#This Row],[temporalidad]]</f>
        <v>#VALUE!</v>
      </c>
    </row>
    <row r="430" spans="26:26" x14ac:dyDescent="0.35">
      <c r="Z430" t="e">
        <f>+Final[[#This Row],[titulo]]&amp;Final[[#This Row],[Territorio]]&amp;", "&amp;Final[[#This Row],[temporalidad]]</f>
        <v>#VALUE!</v>
      </c>
    </row>
    <row r="431" spans="26:26" x14ac:dyDescent="0.35">
      <c r="Z431" t="e">
        <f>+Final[[#This Row],[titulo]]&amp;Final[[#This Row],[Territorio]]&amp;", "&amp;Final[[#This Row],[temporalidad]]</f>
        <v>#VALUE!</v>
      </c>
    </row>
    <row r="432" spans="26:26" x14ac:dyDescent="0.35">
      <c r="Z432" t="e">
        <f>+Final[[#This Row],[titulo]]&amp;Final[[#This Row],[Territorio]]&amp;", "&amp;Final[[#This Row],[temporalidad]]</f>
        <v>#VALUE!</v>
      </c>
    </row>
    <row r="433" spans="26:26" x14ac:dyDescent="0.35">
      <c r="Z433" t="e">
        <f>+Final[[#This Row],[titulo]]&amp;Final[[#This Row],[Territorio]]&amp;", "&amp;Final[[#This Row],[temporalidad]]</f>
        <v>#VALUE!</v>
      </c>
    </row>
    <row r="434" spans="26:26" x14ac:dyDescent="0.35">
      <c r="Z434" t="e">
        <f>+Final[[#This Row],[titulo]]&amp;Final[[#This Row],[Territorio]]&amp;", "&amp;Final[[#This Row],[temporalidad]]</f>
        <v>#VALUE!</v>
      </c>
    </row>
    <row r="435" spans="26:26" x14ac:dyDescent="0.35">
      <c r="Z435" t="e">
        <f>+Final[[#This Row],[titulo]]&amp;Final[[#This Row],[Territorio]]&amp;", "&amp;Final[[#This Row],[temporalidad]]</f>
        <v>#VALUE!</v>
      </c>
    </row>
    <row r="436" spans="26:26" x14ac:dyDescent="0.35">
      <c r="Z436" t="e">
        <f>+Final[[#This Row],[titulo]]&amp;Final[[#This Row],[Territorio]]&amp;", "&amp;Final[[#This Row],[temporalidad]]</f>
        <v>#VALUE!</v>
      </c>
    </row>
    <row r="437" spans="26:26" x14ac:dyDescent="0.35">
      <c r="Z437" t="e">
        <f>+Final[[#This Row],[titulo]]&amp;Final[[#This Row],[Territorio]]&amp;", "&amp;Final[[#This Row],[temporalidad]]</f>
        <v>#VALUE!</v>
      </c>
    </row>
    <row r="438" spans="26:26" x14ac:dyDescent="0.35">
      <c r="Z438" t="e">
        <f>+Final[[#This Row],[titulo]]&amp;Final[[#This Row],[Territorio]]&amp;", "&amp;Final[[#This Row],[temporalidad]]</f>
        <v>#VALUE!</v>
      </c>
    </row>
    <row r="439" spans="26:26" x14ac:dyDescent="0.35">
      <c r="Z439" t="e">
        <f>+Final[[#This Row],[titulo]]&amp;Final[[#This Row],[Territorio]]&amp;", "&amp;Final[[#This Row],[temporalidad]]</f>
        <v>#VALUE!</v>
      </c>
    </row>
    <row r="440" spans="26:26" x14ac:dyDescent="0.35">
      <c r="Z440" t="e">
        <f>+Final[[#This Row],[titulo]]&amp;Final[[#This Row],[Territorio]]&amp;", "&amp;Final[[#This Row],[temporalidad]]</f>
        <v>#VALUE!</v>
      </c>
    </row>
    <row r="441" spans="26:26" x14ac:dyDescent="0.35">
      <c r="Z441" t="e">
        <f>+Final[[#This Row],[titulo]]&amp;Final[[#This Row],[Territorio]]&amp;", "&amp;Final[[#This Row],[temporalidad]]</f>
        <v>#VALUE!</v>
      </c>
    </row>
    <row r="442" spans="26:26" x14ac:dyDescent="0.35">
      <c r="Z442" t="e">
        <f>+Final[[#This Row],[titulo]]&amp;Final[[#This Row],[Territorio]]&amp;", "&amp;Final[[#This Row],[temporalidad]]</f>
        <v>#VALUE!</v>
      </c>
    </row>
    <row r="443" spans="26:26" x14ac:dyDescent="0.35">
      <c r="Z443" t="e">
        <f>+Final[[#This Row],[titulo]]&amp;Final[[#This Row],[Territorio]]&amp;", "&amp;Final[[#This Row],[temporalidad]]</f>
        <v>#VALUE!</v>
      </c>
    </row>
    <row r="444" spans="26:26" x14ac:dyDescent="0.35">
      <c r="Z444" t="e">
        <f>+Final[[#This Row],[titulo]]&amp;Final[[#This Row],[Territorio]]&amp;", "&amp;Final[[#This Row],[temporalidad]]</f>
        <v>#VALUE!</v>
      </c>
    </row>
    <row r="445" spans="26:26" x14ac:dyDescent="0.35">
      <c r="Z445" t="e">
        <f>+Final[[#This Row],[titulo]]&amp;Final[[#This Row],[Territorio]]&amp;", "&amp;Final[[#This Row],[temporalidad]]</f>
        <v>#VALUE!</v>
      </c>
    </row>
    <row r="446" spans="26:26" x14ac:dyDescent="0.35">
      <c r="Z446" t="e">
        <f>+Final[[#This Row],[titulo]]&amp;Final[[#This Row],[Territorio]]&amp;", "&amp;Final[[#This Row],[temporalidad]]</f>
        <v>#VALUE!</v>
      </c>
    </row>
    <row r="447" spans="26:26" x14ac:dyDescent="0.35">
      <c r="Z447" t="e">
        <f>+Final[[#This Row],[titulo]]&amp;Final[[#This Row],[Territorio]]&amp;", "&amp;Final[[#This Row],[temporalidad]]</f>
        <v>#VALUE!</v>
      </c>
    </row>
    <row r="448" spans="26:26" x14ac:dyDescent="0.35">
      <c r="Z448" t="e">
        <f>+Final[[#This Row],[titulo]]&amp;Final[[#This Row],[Territorio]]&amp;", "&amp;Final[[#This Row],[temporalidad]]</f>
        <v>#VALUE!</v>
      </c>
    </row>
    <row r="449" spans="26:26" x14ac:dyDescent="0.35">
      <c r="Z449" t="e">
        <f>+Final[[#This Row],[titulo]]&amp;Final[[#This Row],[Territorio]]&amp;", "&amp;Final[[#This Row],[temporalidad]]</f>
        <v>#VALUE!</v>
      </c>
    </row>
    <row r="450" spans="26:26" x14ac:dyDescent="0.35">
      <c r="Z450" t="e">
        <f>+Final[[#This Row],[titulo]]&amp;Final[[#This Row],[Territorio]]&amp;", "&amp;Final[[#This Row],[temporalidad]]</f>
        <v>#VALUE!</v>
      </c>
    </row>
    <row r="451" spans="26:26" x14ac:dyDescent="0.35">
      <c r="Z451" t="e">
        <f>+Final[[#This Row],[titulo]]&amp;Final[[#This Row],[Territorio]]&amp;", "&amp;Final[[#This Row],[temporalidad]]</f>
        <v>#VALUE!</v>
      </c>
    </row>
    <row r="452" spans="26:26" x14ac:dyDescent="0.35">
      <c r="Z452" t="e">
        <f>+Final[[#This Row],[titulo]]&amp;Final[[#This Row],[Territorio]]&amp;", "&amp;Final[[#This Row],[temporalidad]]</f>
        <v>#VALUE!</v>
      </c>
    </row>
    <row r="453" spans="26:26" x14ac:dyDescent="0.35">
      <c r="Z453" t="e">
        <f>+Final[[#This Row],[titulo]]&amp;Final[[#This Row],[Territorio]]&amp;", "&amp;Final[[#This Row],[temporalidad]]</f>
        <v>#VALUE!</v>
      </c>
    </row>
    <row r="454" spans="26:26" x14ac:dyDescent="0.35">
      <c r="Z454" t="e">
        <f>+Final[[#This Row],[titulo]]&amp;Final[[#This Row],[Territorio]]&amp;", "&amp;Final[[#This Row],[temporalidad]]</f>
        <v>#VALUE!</v>
      </c>
    </row>
    <row r="455" spans="26:26" x14ac:dyDescent="0.35">
      <c r="Z455" t="e">
        <f>+Final[[#This Row],[titulo]]&amp;Final[[#This Row],[Territorio]]&amp;", "&amp;Final[[#This Row],[temporalidad]]</f>
        <v>#VALUE!</v>
      </c>
    </row>
    <row r="456" spans="26:26" x14ac:dyDescent="0.35">
      <c r="Z456" t="e">
        <f>+Final[[#This Row],[titulo]]&amp;Final[[#This Row],[Territorio]]&amp;", "&amp;Final[[#This Row],[temporalidad]]</f>
        <v>#VALUE!</v>
      </c>
    </row>
    <row r="457" spans="26:26" x14ac:dyDescent="0.35">
      <c r="Z457" t="e">
        <f>+Final[[#This Row],[titulo]]&amp;Final[[#This Row],[Territorio]]&amp;", "&amp;Final[[#This Row],[temporalidad]]</f>
        <v>#VALUE!</v>
      </c>
    </row>
    <row r="458" spans="26:26" x14ac:dyDescent="0.35">
      <c r="Z458" t="e">
        <f>+Final[[#This Row],[titulo]]&amp;Final[[#This Row],[Territorio]]&amp;", "&amp;Final[[#This Row],[temporalidad]]</f>
        <v>#VALUE!</v>
      </c>
    </row>
    <row r="459" spans="26:26" x14ac:dyDescent="0.35">
      <c r="Z459" t="e">
        <f>+Final[[#This Row],[titulo]]&amp;Final[[#This Row],[Territorio]]&amp;", "&amp;Final[[#This Row],[temporalidad]]</f>
        <v>#VALUE!</v>
      </c>
    </row>
    <row r="460" spans="26:26" x14ac:dyDescent="0.35">
      <c r="Z460" t="e">
        <f>+Final[[#This Row],[titulo]]&amp;Final[[#This Row],[Territorio]]&amp;", "&amp;Final[[#This Row],[temporalidad]]</f>
        <v>#VALUE!</v>
      </c>
    </row>
    <row r="461" spans="26:26" x14ac:dyDescent="0.35">
      <c r="Z461" t="e">
        <f>+Final[[#This Row],[titulo]]&amp;Final[[#This Row],[Territorio]]&amp;", "&amp;Final[[#This Row],[temporalidad]]</f>
        <v>#VALUE!</v>
      </c>
    </row>
    <row r="462" spans="26:26" x14ac:dyDescent="0.35">
      <c r="Z462" t="e">
        <f>+Final[[#This Row],[titulo]]&amp;Final[[#This Row],[Territorio]]&amp;", "&amp;Final[[#This Row],[temporalidad]]</f>
        <v>#VALUE!</v>
      </c>
    </row>
    <row r="463" spans="26:26" x14ac:dyDescent="0.35">
      <c r="Z463" t="e">
        <f>+Final[[#This Row],[titulo]]&amp;Final[[#This Row],[Territorio]]&amp;", "&amp;Final[[#This Row],[temporalidad]]</f>
        <v>#VALUE!</v>
      </c>
    </row>
    <row r="464" spans="26:26" x14ac:dyDescent="0.35">
      <c r="Z464" t="e">
        <f>+Final[[#This Row],[titulo]]&amp;Final[[#This Row],[Territorio]]&amp;", "&amp;Final[[#This Row],[temporalidad]]</f>
        <v>#VALUE!</v>
      </c>
    </row>
    <row r="465" spans="26:26" x14ac:dyDescent="0.35">
      <c r="Z465" t="e">
        <f>+Final[[#This Row],[titulo]]&amp;Final[[#This Row],[Territorio]]&amp;", "&amp;Final[[#This Row],[temporalidad]]</f>
        <v>#VALUE!</v>
      </c>
    </row>
    <row r="466" spans="26:26" x14ac:dyDescent="0.35">
      <c r="Z466" t="e">
        <f>+Final[[#This Row],[titulo]]&amp;Final[[#This Row],[Territorio]]&amp;", "&amp;Final[[#This Row],[temporalidad]]</f>
        <v>#VALUE!</v>
      </c>
    </row>
    <row r="467" spans="26:26" x14ac:dyDescent="0.35">
      <c r="Z467" t="e">
        <f>+Final[[#This Row],[titulo]]&amp;Final[[#This Row],[Territorio]]&amp;", "&amp;Final[[#This Row],[temporalidad]]</f>
        <v>#VALUE!</v>
      </c>
    </row>
    <row r="468" spans="26:26" x14ac:dyDescent="0.35">
      <c r="Z468" t="e">
        <f>+Final[[#This Row],[titulo]]&amp;Final[[#This Row],[Territorio]]&amp;", "&amp;Final[[#This Row],[temporalidad]]</f>
        <v>#VALUE!</v>
      </c>
    </row>
    <row r="469" spans="26:26" x14ac:dyDescent="0.35">
      <c r="Z469" t="e">
        <f>+Final[[#This Row],[titulo]]&amp;Final[[#This Row],[Territorio]]&amp;", "&amp;Final[[#This Row],[temporalidad]]</f>
        <v>#VALUE!</v>
      </c>
    </row>
    <row r="470" spans="26:26" x14ac:dyDescent="0.35">
      <c r="Z470" t="e">
        <f>+Final[[#This Row],[titulo]]&amp;Final[[#This Row],[Territorio]]&amp;", "&amp;Final[[#This Row],[temporalidad]]</f>
        <v>#VALUE!</v>
      </c>
    </row>
    <row r="471" spans="26:26" x14ac:dyDescent="0.35">
      <c r="Z471" t="e">
        <f>+Final[[#This Row],[titulo]]&amp;Final[[#This Row],[Territorio]]&amp;", "&amp;Final[[#This Row],[temporalidad]]</f>
        <v>#VALUE!</v>
      </c>
    </row>
    <row r="472" spans="26:26" x14ac:dyDescent="0.35">
      <c r="Z472" t="e">
        <f>+Final[[#This Row],[titulo]]&amp;Final[[#This Row],[Territorio]]&amp;", "&amp;Final[[#This Row],[temporalidad]]</f>
        <v>#VALUE!</v>
      </c>
    </row>
    <row r="473" spans="26:26" x14ac:dyDescent="0.35">
      <c r="Z473" t="e">
        <f>+Final[[#This Row],[titulo]]&amp;Final[[#This Row],[Territorio]]&amp;", "&amp;Final[[#This Row],[temporalidad]]</f>
        <v>#VALUE!</v>
      </c>
    </row>
    <row r="474" spans="26:26" x14ac:dyDescent="0.35">
      <c r="Z474" t="e">
        <f>+Final[[#This Row],[titulo]]&amp;Final[[#This Row],[Territorio]]&amp;", "&amp;Final[[#This Row],[temporalidad]]</f>
        <v>#VALUE!</v>
      </c>
    </row>
    <row r="475" spans="26:26" x14ac:dyDescent="0.35">
      <c r="Z475" t="e">
        <f>+Final[[#This Row],[titulo]]&amp;Final[[#This Row],[Territorio]]&amp;", "&amp;Final[[#This Row],[temporalidad]]</f>
        <v>#VALUE!</v>
      </c>
    </row>
    <row r="476" spans="26:26" x14ac:dyDescent="0.35">
      <c r="Z476" t="e">
        <f>+Final[[#This Row],[titulo]]&amp;Final[[#This Row],[Territorio]]&amp;", "&amp;Final[[#This Row],[temporalidad]]</f>
        <v>#VALUE!</v>
      </c>
    </row>
    <row r="477" spans="26:26" x14ac:dyDescent="0.35">
      <c r="Z477" t="e">
        <f>+Final[[#This Row],[titulo]]&amp;Final[[#This Row],[Territorio]]&amp;", "&amp;Final[[#This Row],[temporalidad]]</f>
        <v>#VALUE!</v>
      </c>
    </row>
    <row r="478" spans="26:26" x14ac:dyDescent="0.35">
      <c r="Z478" t="e">
        <f>+Final[[#This Row],[titulo]]&amp;Final[[#This Row],[Territorio]]&amp;", "&amp;Final[[#This Row],[temporalidad]]</f>
        <v>#VALUE!</v>
      </c>
    </row>
    <row r="479" spans="26:26" x14ac:dyDescent="0.35">
      <c r="Z479" t="e">
        <f>+Final[[#This Row],[titulo]]&amp;Final[[#This Row],[Territorio]]&amp;", "&amp;Final[[#This Row],[temporalidad]]</f>
        <v>#VALUE!</v>
      </c>
    </row>
    <row r="480" spans="26:26" x14ac:dyDescent="0.35">
      <c r="Z480" t="e">
        <f>+Final[[#This Row],[titulo]]&amp;Final[[#This Row],[Territorio]]&amp;", "&amp;Final[[#This Row],[temporalidad]]</f>
        <v>#VALUE!</v>
      </c>
    </row>
    <row r="481" spans="26:26" x14ac:dyDescent="0.35">
      <c r="Z481" t="e">
        <f>+Final[[#This Row],[titulo]]&amp;Final[[#This Row],[Territorio]]&amp;", "&amp;Final[[#This Row],[temporalidad]]</f>
        <v>#VALUE!</v>
      </c>
    </row>
    <row r="482" spans="26:26" x14ac:dyDescent="0.35">
      <c r="Z482" t="e">
        <f>+Final[[#This Row],[titulo]]&amp;Final[[#This Row],[Territorio]]&amp;", "&amp;Final[[#This Row],[temporalidad]]</f>
        <v>#VALUE!</v>
      </c>
    </row>
    <row r="483" spans="26:26" x14ac:dyDescent="0.35">
      <c r="Z483" t="e">
        <f>+Final[[#This Row],[titulo]]&amp;Final[[#This Row],[Territorio]]&amp;", "&amp;Final[[#This Row],[temporalidad]]</f>
        <v>#VALUE!</v>
      </c>
    </row>
    <row r="484" spans="26:26" x14ac:dyDescent="0.35">
      <c r="Z484" t="e">
        <f>+Final[[#This Row],[titulo]]&amp;Final[[#This Row],[Territorio]]&amp;", "&amp;Final[[#This Row],[temporalidad]]</f>
        <v>#VALUE!</v>
      </c>
    </row>
    <row r="485" spans="26:26" x14ac:dyDescent="0.35">
      <c r="Z485" t="e">
        <f>+Final[[#This Row],[titulo]]&amp;Final[[#This Row],[Territorio]]&amp;", "&amp;Final[[#This Row],[temporalidad]]</f>
        <v>#VALUE!</v>
      </c>
    </row>
    <row r="486" spans="26:26" x14ac:dyDescent="0.35">
      <c r="Z486" t="e">
        <f>+Final[[#This Row],[titulo]]&amp;Final[[#This Row],[Territorio]]&amp;", "&amp;Final[[#This Row],[temporalidad]]</f>
        <v>#VALUE!</v>
      </c>
    </row>
    <row r="487" spans="26:26" x14ac:dyDescent="0.35">
      <c r="Z487" t="e">
        <f>+Final[[#This Row],[titulo]]&amp;Final[[#This Row],[Territorio]]&amp;", "&amp;Final[[#This Row],[temporalidad]]</f>
        <v>#VALUE!</v>
      </c>
    </row>
    <row r="488" spans="26:26" x14ac:dyDescent="0.35">
      <c r="Z488" t="e">
        <f>+Final[[#This Row],[titulo]]&amp;Final[[#This Row],[Territorio]]&amp;", "&amp;Final[[#This Row],[temporalidad]]</f>
        <v>#VALUE!</v>
      </c>
    </row>
    <row r="489" spans="26:26" x14ac:dyDescent="0.35">
      <c r="Z489" t="e">
        <f>+Final[[#This Row],[titulo]]&amp;Final[[#This Row],[Territorio]]&amp;", "&amp;Final[[#This Row],[temporalidad]]</f>
        <v>#VALUE!</v>
      </c>
    </row>
    <row r="490" spans="26:26" x14ac:dyDescent="0.35">
      <c r="Z490" t="e">
        <f>+Final[[#This Row],[titulo]]&amp;Final[[#This Row],[Territorio]]&amp;", "&amp;Final[[#This Row],[temporalidad]]</f>
        <v>#VALUE!</v>
      </c>
    </row>
    <row r="491" spans="26:26" x14ac:dyDescent="0.35">
      <c r="Z491" t="e">
        <f>+Final[[#This Row],[titulo]]&amp;Final[[#This Row],[Territorio]]&amp;", "&amp;Final[[#This Row],[temporalidad]]</f>
        <v>#VALUE!</v>
      </c>
    </row>
    <row r="492" spans="26:26" x14ac:dyDescent="0.35">
      <c r="Z492" t="e">
        <f>+Final[[#This Row],[titulo]]&amp;Final[[#This Row],[Territorio]]&amp;", "&amp;Final[[#This Row],[temporalidad]]</f>
        <v>#VALUE!</v>
      </c>
    </row>
    <row r="493" spans="26:26" x14ac:dyDescent="0.35">
      <c r="Z493" t="e">
        <f>+Final[[#This Row],[titulo]]&amp;Final[[#This Row],[Territorio]]&amp;", "&amp;Final[[#This Row],[temporalidad]]</f>
        <v>#VALUE!</v>
      </c>
    </row>
    <row r="494" spans="26:26" x14ac:dyDescent="0.35">
      <c r="Z494" t="e">
        <f>+Final[[#This Row],[titulo]]&amp;Final[[#This Row],[Territorio]]&amp;", "&amp;Final[[#This Row],[temporalidad]]</f>
        <v>#VALUE!</v>
      </c>
    </row>
    <row r="495" spans="26:26" x14ac:dyDescent="0.35">
      <c r="Z495" t="e">
        <f>+Final[[#This Row],[titulo]]&amp;Final[[#This Row],[Territorio]]&amp;", "&amp;Final[[#This Row],[temporalidad]]</f>
        <v>#VALUE!</v>
      </c>
    </row>
    <row r="496" spans="26:26" x14ac:dyDescent="0.35">
      <c r="Z496" t="e">
        <f>+Final[[#This Row],[titulo]]&amp;Final[[#This Row],[Territorio]]&amp;", "&amp;Final[[#This Row],[temporalidad]]</f>
        <v>#VALUE!</v>
      </c>
    </row>
    <row r="497" spans="26:26" x14ac:dyDescent="0.35">
      <c r="Z497" t="e">
        <f>+Final[[#This Row],[titulo]]&amp;Final[[#This Row],[Territorio]]&amp;", "&amp;Final[[#This Row],[temporalidad]]</f>
        <v>#VALUE!</v>
      </c>
    </row>
    <row r="498" spans="26:26" x14ac:dyDescent="0.35">
      <c r="Z498" t="e">
        <f>+Final[[#This Row],[titulo]]&amp;Final[[#This Row],[Territorio]]&amp;", "&amp;Final[[#This Row],[temporalidad]]</f>
        <v>#VALUE!</v>
      </c>
    </row>
    <row r="499" spans="26:26" x14ac:dyDescent="0.35">
      <c r="Z499" t="e">
        <f>+Final[[#This Row],[titulo]]&amp;Final[[#This Row],[Territorio]]&amp;", "&amp;Final[[#This Row],[temporalidad]]</f>
        <v>#VALUE!</v>
      </c>
    </row>
    <row r="500" spans="26:26" x14ac:dyDescent="0.35">
      <c r="Z500" t="e">
        <f>+Final[[#This Row],[titulo]]&amp;Final[[#This Row],[Territorio]]&amp;", "&amp;Final[[#This Row],[temporalidad]]</f>
        <v>#VALUE!</v>
      </c>
    </row>
    <row r="501" spans="26:26" x14ac:dyDescent="0.35">
      <c r="Z501" t="e">
        <f>+Final[[#This Row],[titulo]]&amp;Final[[#This Row],[Territorio]]&amp;", "&amp;Final[[#This Row],[temporalidad]]</f>
        <v>#VALUE!</v>
      </c>
    </row>
    <row r="502" spans="26:26" x14ac:dyDescent="0.35">
      <c r="Z502" t="e">
        <f>+Final[[#This Row],[titulo]]&amp;Final[[#This Row],[Territorio]]&amp;", "&amp;Final[[#This Row],[temporalidad]]</f>
        <v>#VALUE!</v>
      </c>
    </row>
    <row r="503" spans="26:26" x14ac:dyDescent="0.35">
      <c r="Z503" t="e">
        <f>+Final[[#This Row],[titulo]]&amp;Final[[#This Row],[Territorio]]&amp;", "&amp;Final[[#This Row],[temporalidad]]</f>
        <v>#VALUE!</v>
      </c>
    </row>
    <row r="504" spans="26:26" x14ac:dyDescent="0.35">
      <c r="Z504" t="e">
        <f>+Final[[#This Row],[titulo]]&amp;Final[[#This Row],[Territorio]]&amp;", "&amp;Final[[#This Row],[temporalidad]]</f>
        <v>#VALUE!</v>
      </c>
    </row>
    <row r="505" spans="26:26" x14ac:dyDescent="0.35">
      <c r="Z505" t="e">
        <f>+Final[[#This Row],[titulo]]&amp;Final[[#This Row],[Territorio]]&amp;", "&amp;Final[[#This Row],[temporalidad]]</f>
        <v>#VALUE!</v>
      </c>
    </row>
    <row r="506" spans="26:26" x14ac:dyDescent="0.35">
      <c r="Z506" t="e">
        <f>+Final[[#This Row],[titulo]]&amp;Final[[#This Row],[Territorio]]&amp;", "&amp;Final[[#This Row],[temporalidad]]</f>
        <v>#VALUE!</v>
      </c>
    </row>
    <row r="507" spans="26:26" x14ac:dyDescent="0.35">
      <c r="Z507" t="e">
        <f>+Final[[#This Row],[titulo]]&amp;Final[[#This Row],[Territorio]]&amp;", "&amp;Final[[#This Row],[temporalidad]]</f>
        <v>#VALUE!</v>
      </c>
    </row>
    <row r="508" spans="26:26" x14ac:dyDescent="0.35">
      <c r="Z508" t="e">
        <f>+Final[[#This Row],[titulo]]&amp;Final[[#This Row],[Territorio]]&amp;", "&amp;Final[[#This Row],[temporalidad]]</f>
        <v>#VALUE!</v>
      </c>
    </row>
    <row r="509" spans="26:26" x14ac:dyDescent="0.35">
      <c r="Z509" t="e">
        <f>+Final[[#This Row],[titulo]]&amp;Final[[#This Row],[Territorio]]&amp;", "&amp;Final[[#This Row],[temporalidad]]</f>
        <v>#VALUE!</v>
      </c>
    </row>
    <row r="510" spans="26:26" x14ac:dyDescent="0.35">
      <c r="Z510" t="e">
        <f>+Final[[#This Row],[titulo]]&amp;Final[[#This Row],[Territorio]]&amp;", "&amp;Final[[#This Row],[temporalidad]]</f>
        <v>#VALUE!</v>
      </c>
    </row>
    <row r="511" spans="26:26" x14ac:dyDescent="0.35">
      <c r="Z511" t="e">
        <f>+Final[[#This Row],[titulo]]&amp;Final[[#This Row],[Territorio]]&amp;", "&amp;Final[[#This Row],[temporalidad]]</f>
        <v>#VALUE!</v>
      </c>
    </row>
    <row r="512" spans="26:26" x14ac:dyDescent="0.35">
      <c r="Z512" t="e">
        <f>+Final[[#This Row],[titulo]]&amp;Final[[#This Row],[Territorio]]&amp;", "&amp;Final[[#This Row],[temporalidad]]</f>
        <v>#VALUE!</v>
      </c>
    </row>
    <row r="513" spans="26:26" x14ac:dyDescent="0.35">
      <c r="Z513" t="e">
        <f>+Final[[#This Row],[titulo]]&amp;Final[[#This Row],[Territorio]]&amp;", "&amp;Final[[#This Row],[temporalidad]]</f>
        <v>#VALUE!</v>
      </c>
    </row>
    <row r="514" spans="26:26" x14ac:dyDescent="0.35">
      <c r="Z514" t="e">
        <f>+Final[[#This Row],[titulo]]&amp;Final[[#This Row],[Territorio]]&amp;", "&amp;Final[[#This Row],[temporalidad]]</f>
        <v>#VALUE!</v>
      </c>
    </row>
    <row r="515" spans="26:26" x14ac:dyDescent="0.35">
      <c r="Z515" t="e">
        <f>+Final[[#This Row],[titulo]]&amp;Final[[#This Row],[Territorio]]&amp;", "&amp;Final[[#This Row],[temporalidad]]</f>
        <v>#VALUE!</v>
      </c>
    </row>
    <row r="516" spans="26:26" x14ac:dyDescent="0.35">
      <c r="Z516" t="e">
        <f>+Final[[#This Row],[titulo]]&amp;Final[[#This Row],[Territorio]]&amp;", "&amp;Final[[#This Row],[temporalidad]]</f>
        <v>#VALUE!</v>
      </c>
    </row>
    <row r="517" spans="26:26" x14ac:dyDescent="0.35">
      <c r="Z517" t="e">
        <f>+Final[[#This Row],[titulo]]&amp;Final[[#This Row],[Territorio]]&amp;", "&amp;Final[[#This Row],[temporalidad]]</f>
        <v>#VALUE!</v>
      </c>
    </row>
    <row r="518" spans="26:26" x14ac:dyDescent="0.35">
      <c r="Z518" t="e">
        <f>+Final[[#This Row],[titulo]]&amp;Final[[#This Row],[Territorio]]&amp;", "&amp;Final[[#This Row],[temporalidad]]</f>
        <v>#VALUE!</v>
      </c>
    </row>
    <row r="519" spans="26:26" x14ac:dyDescent="0.35">
      <c r="Z519" t="e">
        <f>+Final[[#This Row],[titulo]]&amp;Final[[#This Row],[Territorio]]&amp;", "&amp;Final[[#This Row],[temporalidad]]</f>
        <v>#VALUE!</v>
      </c>
    </row>
    <row r="520" spans="26:26" x14ac:dyDescent="0.35">
      <c r="Z520" t="e">
        <f>+Final[[#This Row],[titulo]]&amp;Final[[#This Row],[Territorio]]&amp;", "&amp;Final[[#This Row],[temporalidad]]</f>
        <v>#VALUE!</v>
      </c>
    </row>
    <row r="521" spans="26:26" x14ac:dyDescent="0.35">
      <c r="Z521" t="e">
        <f>+Final[[#This Row],[titulo]]&amp;Final[[#This Row],[Territorio]]&amp;", "&amp;Final[[#This Row],[temporalidad]]</f>
        <v>#VALUE!</v>
      </c>
    </row>
    <row r="522" spans="26:26" x14ac:dyDescent="0.35">
      <c r="Z522" t="e">
        <f>+Final[[#This Row],[titulo]]&amp;Final[[#This Row],[Territorio]]&amp;", "&amp;Final[[#This Row],[temporalidad]]</f>
        <v>#VALUE!</v>
      </c>
    </row>
    <row r="523" spans="26:26" x14ac:dyDescent="0.35">
      <c r="Z523" t="e">
        <f>+Final[[#This Row],[titulo]]&amp;Final[[#This Row],[Territorio]]&amp;", "&amp;Final[[#This Row],[temporalidad]]</f>
        <v>#VALUE!</v>
      </c>
    </row>
    <row r="524" spans="26:26" x14ac:dyDescent="0.35">
      <c r="Z524" t="e">
        <f>+Final[[#This Row],[titulo]]&amp;Final[[#This Row],[Territorio]]&amp;", "&amp;Final[[#This Row],[temporalidad]]</f>
        <v>#VALUE!</v>
      </c>
    </row>
    <row r="525" spans="26:26" x14ac:dyDescent="0.35">
      <c r="Z525" t="e">
        <f>+Final[[#This Row],[titulo]]&amp;Final[[#This Row],[Territorio]]&amp;", "&amp;Final[[#This Row],[temporalidad]]</f>
        <v>#VALUE!</v>
      </c>
    </row>
    <row r="526" spans="26:26" x14ac:dyDescent="0.35">
      <c r="Z526" t="e">
        <f>+Final[[#This Row],[titulo]]&amp;Final[[#This Row],[Territorio]]&amp;", "&amp;Final[[#This Row],[temporalidad]]</f>
        <v>#VALUE!</v>
      </c>
    </row>
    <row r="527" spans="26:26" x14ac:dyDescent="0.35">
      <c r="Z527" t="e">
        <f>+Final[[#This Row],[titulo]]&amp;Final[[#This Row],[Territorio]]&amp;", "&amp;Final[[#This Row],[temporalidad]]</f>
        <v>#VALUE!</v>
      </c>
    </row>
    <row r="528" spans="26:26" x14ac:dyDescent="0.35">
      <c r="Z528" t="e">
        <f>+Final[[#This Row],[titulo]]&amp;Final[[#This Row],[Territorio]]&amp;", "&amp;Final[[#This Row],[temporalidad]]</f>
        <v>#VALUE!</v>
      </c>
    </row>
    <row r="529" spans="26:26" x14ac:dyDescent="0.35">
      <c r="Z529" t="e">
        <f>+Final[[#This Row],[titulo]]&amp;Final[[#This Row],[Territorio]]&amp;", "&amp;Final[[#This Row],[temporalidad]]</f>
        <v>#VALUE!</v>
      </c>
    </row>
    <row r="530" spans="26:26" x14ac:dyDescent="0.35">
      <c r="Z530" t="e">
        <f>+Final[[#This Row],[titulo]]&amp;Final[[#This Row],[Territorio]]&amp;", "&amp;Final[[#This Row],[temporalidad]]</f>
        <v>#VALUE!</v>
      </c>
    </row>
    <row r="531" spans="26:26" x14ac:dyDescent="0.35">
      <c r="Z531" t="e">
        <f>+Final[[#This Row],[titulo]]&amp;Final[[#This Row],[Territorio]]&amp;", "&amp;Final[[#This Row],[temporalidad]]</f>
        <v>#VALUE!</v>
      </c>
    </row>
    <row r="532" spans="26:26" x14ac:dyDescent="0.35">
      <c r="Z532" t="e">
        <f>+Final[[#This Row],[titulo]]&amp;Final[[#This Row],[Territorio]]&amp;", "&amp;Final[[#This Row],[temporalidad]]</f>
        <v>#VALUE!</v>
      </c>
    </row>
    <row r="533" spans="26:26" x14ac:dyDescent="0.35">
      <c r="Z533" t="e">
        <f>+Final[[#This Row],[titulo]]&amp;Final[[#This Row],[Territorio]]&amp;", "&amp;Final[[#This Row],[temporalidad]]</f>
        <v>#VALUE!</v>
      </c>
    </row>
    <row r="534" spans="26:26" x14ac:dyDescent="0.35">
      <c r="Z534" t="e">
        <f>+Final[[#This Row],[titulo]]&amp;Final[[#This Row],[Territorio]]&amp;", "&amp;Final[[#This Row],[temporalidad]]</f>
        <v>#VALUE!</v>
      </c>
    </row>
    <row r="535" spans="26:26" x14ac:dyDescent="0.35">
      <c r="Z535" t="e">
        <f>+Final[[#This Row],[titulo]]&amp;Final[[#This Row],[Territorio]]&amp;", "&amp;Final[[#This Row],[temporalidad]]</f>
        <v>#VALUE!</v>
      </c>
    </row>
    <row r="536" spans="26:26" x14ac:dyDescent="0.35">
      <c r="Z536" t="e">
        <f>+Final[[#This Row],[titulo]]&amp;Final[[#This Row],[Territorio]]&amp;", "&amp;Final[[#This Row],[temporalidad]]</f>
        <v>#VALUE!</v>
      </c>
    </row>
    <row r="537" spans="26:26" x14ac:dyDescent="0.35">
      <c r="Z537" t="e">
        <f>+Final[[#This Row],[titulo]]&amp;Final[[#This Row],[Territorio]]&amp;", "&amp;Final[[#This Row],[temporalidad]]</f>
        <v>#VALUE!</v>
      </c>
    </row>
    <row r="538" spans="26:26" x14ac:dyDescent="0.35">
      <c r="Z538" t="e">
        <f>+Final[[#This Row],[titulo]]&amp;Final[[#This Row],[Territorio]]&amp;", "&amp;Final[[#This Row],[temporalidad]]</f>
        <v>#VALUE!</v>
      </c>
    </row>
    <row r="539" spans="26:26" x14ac:dyDescent="0.35">
      <c r="Z539" t="e">
        <f>+Final[[#This Row],[titulo]]&amp;Final[[#This Row],[Territorio]]&amp;", "&amp;Final[[#This Row],[temporalidad]]</f>
        <v>#VALUE!</v>
      </c>
    </row>
    <row r="540" spans="26:26" x14ac:dyDescent="0.35">
      <c r="Z540" t="e">
        <f>+Final[[#This Row],[titulo]]&amp;Final[[#This Row],[Territorio]]&amp;", "&amp;Final[[#This Row],[temporalidad]]</f>
        <v>#VALUE!</v>
      </c>
    </row>
    <row r="541" spans="26:26" x14ac:dyDescent="0.35">
      <c r="Z541" t="e">
        <f>+Final[[#This Row],[titulo]]&amp;Final[[#This Row],[Territorio]]&amp;", "&amp;Final[[#This Row],[temporalidad]]</f>
        <v>#VALUE!</v>
      </c>
    </row>
    <row r="542" spans="26:26" x14ac:dyDescent="0.35">
      <c r="Z542" t="e">
        <f>+Final[[#This Row],[titulo]]&amp;Final[[#This Row],[Territorio]]&amp;", "&amp;Final[[#This Row],[temporalidad]]</f>
        <v>#VALUE!</v>
      </c>
    </row>
    <row r="543" spans="26:26" x14ac:dyDescent="0.35">
      <c r="Z543" t="e">
        <f>+Final[[#This Row],[titulo]]&amp;Final[[#This Row],[Territorio]]&amp;", "&amp;Final[[#This Row],[temporalidad]]</f>
        <v>#VALUE!</v>
      </c>
    </row>
    <row r="544" spans="26:26" x14ac:dyDescent="0.35">
      <c r="Z544" t="e">
        <f>+Final[[#This Row],[titulo]]&amp;Final[[#This Row],[Territorio]]&amp;", "&amp;Final[[#This Row],[temporalidad]]</f>
        <v>#VALUE!</v>
      </c>
    </row>
    <row r="545" spans="26:26" x14ac:dyDescent="0.35">
      <c r="Z545" t="e">
        <f>+Final[[#This Row],[titulo]]&amp;Final[[#This Row],[Territorio]]&amp;", "&amp;Final[[#This Row],[temporalidad]]</f>
        <v>#VALUE!</v>
      </c>
    </row>
    <row r="546" spans="26:26" x14ac:dyDescent="0.35">
      <c r="Z546" t="e">
        <f>+Final[[#This Row],[titulo]]&amp;Final[[#This Row],[Territorio]]&amp;", "&amp;Final[[#This Row],[temporalidad]]</f>
        <v>#VALUE!</v>
      </c>
    </row>
    <row r="547" spans="26:26" x14ac:dyDescent="0.35">
      <c r="Z547" t="e">
        <f>+Final[[#This Row],[titulo]]&amp;Final[[#This Row],[Territorio]]&amp;", "&amp;Final[[#This Row],[temporalidad]]</f>
        <v>#VALUE!</v>
      </c>
    </row>
    <row r="548" spans="26:26" x14ac:dyDescent="0.35">
      <c r="Z548" t="e">
        <f>+Final[[#This Row],[titulo]]&amp;Final[[#This Row],[Territorio]]&amp;", "&amp;Final[[#This Row],[temporalidad]]</f>
        <v>#VALUE!</v>
      </c>
    </row>
    <row r="549" spans="26:26" x14ac:dyDescent="0.35">
      <c r="Z549" t="e">
        <f>+Final[[#This Row],[titulo]]&amp;Final[[#This Row],[Territorio]]&amp;", "&amp;Final[[#This Row],[temporalidad]]</f>
        <v>#VALUE!</v>
      </c>
    </row>
    <row r="550" spans="26:26" x14ac:dyDescent="0.35">
      <c r="Z550" t="e">
        <f>+Final[[#This Row],[titulo]]&amp;Final[[#This Row],[Territorio]]&amp;", "&amp;Final[[#This Row],[temporalidad]]</f>
        <v>#VALUE!</v>
      </c>
    </row>
    <row r="551" spans="26:26" x14ac:dyDescent="0.35">
      <c r="Z551" t="e">
        <f>+Final[[#This Row],[titulo]]&amp;Final[[#This Row],[Territorio]]&amp;", "&amp;Final[[#This Row],[temporalidad]]</f>
        <v>#VALUE!</v>
      </c>
    </row>
    <row r="552" spans="26:26" x14ac:dyDescent="0.35">
      <c r="Z552" t="e">
        <f>+Final[[#This Row],[titulo]]&amp;Final[[#This Row],[Territorio]]&amp;", "&amp;Final[[#This Row],[temporalidad]]</f>
        <v>#VALUE!</v>
      </c>
    </row>
    <row r="553" spans="26:26" x14ac:dyDescent="0.35">
      <c r="Z553" t="e">
        <f>+Final[[#This Row],[titulo]]&amp;Final[[#This Row],[Territorio]]&amp;", "&amp;Final[[#This Row],[temporalidad]]</f>
        <v>#VALUE!</v>
      </c>
    </row>
    <row r="554" spans="26:26" x14ac:dyDescent="0.35">
      <c r="Z554" t="e">
        <f>+Final[[#This Row],[titulo]]&amp;Final[[#This Row],[Territorio]]&amp;", "&amp;Final[[#This Row],[temporalidad]]</f>
        <v>#VALUE!</v>
      </c>
    </row>
    <row r="555" spans="26:26" x14ac:dyDescent="0.35">
      <c r="Z555" t="e">
        <f>+Final[[#This Row],[titulo]]&amp;Final[[#This Row],[Territorio]]&amp;", "&amp;Final[[#This Row],[temporalidad]]</f>
        <v>#VALUE!</v>
      </c>
    </row>
    <row r="556" spans="26:26" x14ac:dyDescent="0.35">
      <c r="Z556" t="e">
        <f>+Final[[#This Row],[titulo]]&amp;Final[[#This Row],[Territorio]]&amp;", "&amp;Final[[#This Row],[temporalidad]]</f>
        <v>#VALUE!</v>
      </c>
    </row>
    <row r="557" spans="26:26" x14ac:dyDescent="0.35">
      <c r="Z557" t="e">
        <f>+Final[[#This Row],[titulo]]&amp;Final[[#This Row],[Territorio]]&amp;", "&amp;Final[[#This Row],[temporalidad]]</f>
        <v>#VALUE!</v>
      </c>
    </row>
    <row r="558" spans="26:26" x14ac:dyDescent="0.35">
      <c r="Z558" t="e">
        <f>+Final[[#This Row],[titulo]]&amp;Final[[#This Row],[Territorio]]&amp;", "&amp;Final[[#This Row],[temporalidad]]</f>
        <v>#VALUE!</v>
      </c>
    </row>
    <row r="559" spans="26:26" x14ac:dyDescent="0.35">
      <c r="Z559" t="e">
        <f>+Final[[#This Row],[titulo]]&amp;Final[[#This Row],[Territorio]]&amp;", "&amp;Final[[#This Row],[temporalidad]]</f>
        <v>#VALUE!</v>
      </c>
    </row>
    <row r="560" spans="26:26" x14ac:dyDescent="0.35">
      <c r="Z560" t="e">
        <f>+Final[[#This Row],[titulo]]&amp;Final[[#This Row],[Territorio]]&amp;", "&amp;Final[[#This Row],[temporalidad]]</f>
        <v>#VALUE!</v>
      </c>
    </row>
    <row r="561" spans="26:26" x14ac:dyDescent="0.35">
      <c r="Z561" t="e">
        <f>+Final[[#This Row],[titulo]]&amp;Final[[#This Row],[Territorio]]&amp;", "&amp;Final[[#This Row],[temporalidad]]</f>
        <v>#VALUE!</v>
      </c>
    </row>
    <row r="562" spans="26:26" x14ac:dyDescent="0.35">
      <c r="Z562" t="e">
        <f>+Final[[#This Row],[titulo]]&amp;Final[[#This Row],[Territorio]]&amp;", "&amp;Final[[#This Row],[temporalidad]]</f>
        <v>#VALUE!</v>
      </c>
    </row>
    <row r="563" spans="26:26" x14ac:dyDescent="0.35">
      <c r="Z563" t="e">
        <f>+Final[[#This Row],[titulo]]&amp;Final[[#This Row],[Territorio]]&amp;", "&amp;Final[[#This Row],[temporalidad]]</f>
        <v>#VALUE!</v>
      </c>
    </row>
    <row r="564" spans="26:26" x14ac:dyDescent="0.35">
      <c r="Z564" t="e">
        <f>+Final[[#This Row],[titulo]]&amp;Final[[#This Row],[Territorio]]&amp;", "&amp;Final[[#This Row],[temporalidad]]</f>
        <v>#VALUE!</v>
      </c>
    </row>
    <row r="565" spans="26:26" x14ac:dyDescent="0.35">
      <c r="Z565" t="e">
        <f>+Final[[#This Row],[titulo]]&amp;Final[[#This Row],[Territorio]]&amp;", "&amp;Final[[#This Row],[temporalidad]]</f>
        <v>#VALUE!</v>
      </c>
    </row>
    <row r="566" spans="26:26" x14ac:dyDescent="0.35">
      <c r="Z566" t="e">
        <f>+Final[[#This Row],[titulo]]&amp;Final[[#This Row],[Territorio]]&amp;", "&amp;Final[[#This Row],[temporalidad]]</f>
        <v>#VALUE!</v>
      </c>
    </row>
    <row r="567" spans="26:26" x14ac:dyDescent="0.35">
      <c r="Z567" t="e">
        <f>+Final[[#This Row],[titulo]]&amp;Final[[#This Row],[Territorio]]&amp;", "&amp;Final[[#This Row],[temporalidad]]</f>
        <v>#VALUE!</v>
      </c>
    </row>
    <row r="568" spans="26:26" x14ac:dyDescent="0.35">
      <c r="Z568" t="e">
        <f>+Final[[#This Row],[titulo]]&amp;Final[[#This Row],[Territorio]]&amp;", "&amp;Final[[#This Row],[temporalidad]]</f>
        <v>#VALUE!</v>
      </c>
    </row>
    <row r="569" spans="26:26" x14ac:dyDescent="0.35">
      <c r="Z569" t="e">
        <f>+Final[[#This Row],[titulo]]&amp;Final[[#This Row],[Territorio]]&amp;", "&amp;Final[[#This Row],[temporalidad]]</f>
        <v>#VALUE!</v>
      </c>
    </row>
    <row r="570" spans="26:26" x14ac:dyDescent="0.35">
      <c r="Z570" t="e">
        <f>+Final[[#This Row],[titulo]]&amp;Final[[#This Row],[Territorio]]&amp;", "&amp;Final[[#This Row],[temporalidad]]</f>
        <v>#VALUE!</v>
      </c>
    </row>
    <row r="571" spans="26:26" x14ac:dyDescent="0.35">
      <c r="Z571" t="e">
        <f>+Final[[#This Row],[titulo]]&amp;Final[[#This Row],[Territorio]]&amp;", "&amp;Final[[#This Row],[temporalidad]]</f>
        <v>#VALUE!</v>
      </c>
    </row>
    <row r="572" spans="26:26" x14ac:dyDescent="0.35">
      <c r="Z572" t="e">
        <f>+Final[[#This Row],[titulo]]&amp;Final[[#This Row],[Territorio]]&amp;", "&amp;Final[[#This Row],[temporalidad]]</f>
        <v>#VALUE!</v>
      </c>
    </row>
    <row r="573" spans="26:26" x14ac:dyDescent="0.35">
      <c r="Z573" t="e">
        <f>+Final[[#This Row],[titulo]]&amp;Final[[#This Row],[Territorio]]&amp;", "&amp;Final[[#This Row],[temporalidad]]</f>
        <v>#VALUE!</v>
      </c>
    </row>
    <row r="574" spans="26:26" x14ac:dyDescent="0.35">
      <c r="Z574" t="e">
        <f>+Final[[#This Row],[titulo]]&amp;Final[[#This Row],[Territorio]]&amp;", "&amp;Final[[#This Row],[temporalidad]]</f>
        <v>#VALUE!</v>
      </c>
    </row>
    <row r="575" spans="26:26" x14ac:dyDescent="0.35">
      <c r="Z575" t="e">
        <f>+Final[[#This Row],[titulo]]&amp;Final[[#This Row],[Territorio]]&amp;", "&amp;Final[[#This Row],[temporalidad]]</f>
        <v>#VALUE!</v>
      </c>
    </row>
    <row r="576" spans="26:26" x14ac:dyDescent="0.35">
      <c r="Z576" t="e">
        <f>+Final[[#This Row],[titulo]]&amp;Final[[#This Row],[Territorio]]&amp;", "&amp;Final[[#This Row],[temporalidad]]</f>
        <v>#VALUE!</v>
      </c>
    </row>
    <row r="577" spans="26:26" x14ac:dyDescent="0.35">
      <c r="Z577" t="e">
        <f>+Final[[#This Row],[titulo]]&amp;Final[[#This Row],[Territorio]]&amp;", "&amp;Final[[#This Row],[temporalidad]]</f>
        <v>#VALUE!</v>
      </c>
    </row>
    <row r="578" spans="26:26" x14ac:dyDescent="0.35">
      <c r="Z578" t="e">
        <f>+Final[[#This Row],[titulo]]&amp;Final[[#This Row],[Territorio]]&amp;", "&amp;Final[[#This Row],[temporalidad]]</f>
        <v>#VALUE!</v>
      </c>
    </row>
    <row r="579" spans="26:26" x14ac:dyDescent="0.35">
      <c r="Z579" t="e">
        <f>+Final[[#This Row],[titulo]]&amp;Final[[#This Row],[Territorio]]&amp;", "&amp;Final[[#This Row],[temporalidad]]</f>
        <v>#VALUE!</v>
      </c>
    </row>
    <row r="580" spans="26:26" x14ac:dyDescent="0.35">
      <c r="Z580" t="e">
        <f>+Final[[#This Row],[titulo]]&amp;Final[[#This Row],[Territorio]]&amp;", "&amp;Final[[#This Row],[temporalidad]]</f>
        <v>#VALUE!</v>
      </c>
    </row>
    <row r="581" spans="26:26" x14ac:dyDescent="0.35">
      <c r="Z581" t="e">
        <f>+Final[[#This Row],[titulo]]&amp;Final[[#This Row],[Territorio]]&amp;", "&amp;Final[[#This Row],[temporalidad]]</f>
        <v>#VALUE!</v>
      </c>
    </row>
    <row r="582" spans="26:26" x14ac:dyDescent="0.35">
      <c r="Z582" t="e">
        <f>+Final[[#This Row],[titulo]]&amp;Final[[#This Row],[Territorio]]&amp;", "&amp;Final[[#This Row],[temporalidad]]</f>
        <v>#VALUE!</v>
      </c>
    </row>
    <row r="583" spans="26:26" x14ac:dyDescent="0.35">
      <c r="Z583" t="e">
        <f>+Final[[#This Row],[titulo]]&amp;Final[[#This Row],[Territorio]]&amp;", "&amp;Final[[#This Row],[temporalidad]]</f>
        <v>#VALUE!</v>
      </c>
    </row>
    <row r="584" spans="26:26" x14ac:dyDescent="0.35">
      <c r="Z584" t="e">
        <f>+Final[[#This Row],[titulo]]&amp;Final[[#This Row],[Territorio]]&amp;", "&amp;Final[[#This Row],[temporalidad]]</f>
        <v>#VALUE!</v>
      </c>
    </row>
    <row r="585" spans="26:26" x14ac:dyDescent="0.35">
      <c r="Z585" t="e">
        <f>+Final[[#This Row],[titulo]]&amp;Final[[#This Row],[Territorio]]&amp;", "&amp;Final[[#This Row],[temporalidad]]</f>
        <v>#VALUE!</v>
      </c>
    </row>
    <row r="586" spans="26:26" x14ac:dyDescent="0.35">
      <c r="Z586" t="e">
        <f>+Final[[#This Row],[titulo]]&amp;Final[[#This Row],[Territorio]]&amp;", "&amp;Final[[#This Row],[temporalidad]]</f>
        <v>#VALUE!</v>
      </c>
    </row>
    <row r="587" spans="26:26" x14ac:dyDescent="0.35">
      <c r="Z587" t="e">
        <f>+Final[[#This Row],[titulo]]&amp;Final[[#This Row],[Territorio]]&amp;", "&amp;Final[[#This Row],[temporalidad]]</f>
        <v>#VALUE!</v>
      </c>
    </row>
    <row r="588" spans="26:26" x14ac:dyDescent="0.35">
      <c r="Z588" t="e">
        <f>+Final[[#This Row],[titulo]]&amp;Final[[#This Row],[Territorio]]&amp;", "&amp;Final[[#This Row],[temporalidad]]</f>
        <v>#VALUE!</v>
      </c>
    </row>
    <row r="589" spans="26:26" x14ac:dyDescent="0.35">
      <c r="Z589" t="e">
        <f>+Final[[#This Row],[titulo]]&amp;Final[[#This Row],[Territorio]]&amp;", "&amp;Final[[#This Row],[temporalidad]]</f>
        <v>#VALUE!</v>
      </c>
    </row>
    <row r="590" spans="26:26" x14ac:dyDescent="0.35">
      <c r="Z590" t="e">
        <f>+Final[[#This Row],[titulo]]&amp;Final[[#This Row],[Territorio]]&amp;", "&amp;Final[[#This Row],[temporalidad]]</f>
        <v>#VALUE!</v>
      </c>
    </row>
    <row r="591" spans="26:26" x14ac:dyDescent="0.35">
      <c r="Z591" t="e">
        <f>+Final[[#This Row],[titulo]]&amp;Final[[#This Row],[Territorio]]&amp;", "&amp;Final[[#This Row],[temporalidad]]</f>
        <v>#VALUE!</v>
      </c>
    </row>
    <row r="592" spans="26:26" x14ac:dyDescent="0.35">
      <c r="Z592" t="e">
        <f>+Final[[#This Row],[titulo]]&amp;Final[[#This Row],[Territorio]]&amp;", "&amp;Final[[#This Row],[temporalidad]]</f>
        <v>#VALUE!</v>
      </c>
    </row>
    <row r="593" spans="26:26" x14ac:dyDescent="0.35">
      <c r="Z593" t="e">
        <f>+Final[[#This Row],[titulo]]&amp;Final[[#This Row],[Territorio]]&amp;", "&amp;Final[[#This Row],[temporalidad]]</f>
        <v>#VALUE!</v>
      </c>
    </row>
    <row r="594" spans="26:26" x14ac:dyDescent="0.35">
      <c r="Z594" t="e">
        <f>+Final[[#This Row],[titulo]]&amp;Final[[#This Row],[Territorio]]&amp;", "&amp;Final[[#This Row],[temporalidad]]</f>
        <v>#VALUE!</v>
      </c>
    </row>
    <row r="595" spans="26:26" x14ac:dyDescent="0.35">
      <c r="Z595" t="e">
        <f>+Final[[#This Row],[titulo]]&amp;Final[[#This Row],[Territorio]]&amp;", "&amp;Final[[#This Row],[temporalidad]]</f>
        <v>#VALUE!</v>
      </c>
    </row>
    <row r="596" spans="26:26" x14ac:dyDescent="0.35">
      <c r="Z596" t="e">
        <f>+Final[[#This Row],[titulo]]&amp;Final[[#This Row],[Territorio]]&amp;", "&amp;Final[[#This Row],[temporalidad]]</f>
        <v>#VALUE!</v>
      </c>
    </row>
    <row r="597" spans="26:26" x14ac:dyDescent="0.35">
      <c r="Z597" t="e">
        <f>+Final[[#This Row],[titulo]]&amp;Final[[#This Row],[Territorio]]&amp;", "&amp;Final[[#This Row],[temporalidad]]</f>
        <v>#VALUE!</v>
      </c>
    </row>
    <row r="598" spans="26:26" x14ac:dyDescent="0.35">
      <c r="Z598" t="e">
        <f>+Final[[#This Row],[titulo]]&amp;Final[[#This Row],[Territorio]]&amp;", "&amp;Final[[#This Row],[temporalidad]]</f>
        <v>#VALUE!</v>
      </c>
    </row>
    <row r="599" spans="26:26" x14ac:dyDescent="0.35">
      <c r="Z599" t="e">
        <f>+Final[[#This Row],[titulo]]&amp;Final[[#This Row],[Territorio]]&amp;", "&amp;Final[[#This Row],[temporalidad]]</f>
        <v>#VALUE!</v>
      </c>
    </row>
    <row r="600" spans="26:26" x14ac:dyDescent="0.35">
      <c r="Z600" t="e">
        <f>+Final[[#This Row],[titulo]]&amp;Final[[#This Row],[Territorio]]&amp;", "&amp;Final[[#This Row],[temporalidad]]</f>
        <v>#VALUE!</v>
      </c>
    </row>
    <row r="601" spans="26:26" x14ac:dyDescent="0.35">
      <c r="Z601" t="e">
        <f>+Final[[#This Row],[titulo]]&amp;Final[[#This Row],[Territorio]]&amp;", "&amp;Final[[#This Row],[temporalidad]]</f>
        <v>#VALUE!</v>
      </c>
    </row>
    <row r="602" spans="26:26" x14ac:dyDescent="0.35">
      <c r="Z602" t="e">
        <f>+Final[[#This Row],[titulo]]&amp;Final[[#This Row],[Territorio]]&amp;", "&amp;Final[[#This Row],[temporalidad]]</f>
        <v>#VALUE!</v>
      </c>
    </row>
    <row r="603" spans="26:26" x14ac:dyDescent="0.35">
      <c r="Z603" t="e">
        <f>+Final[[#This Row],[titulo]]&amp;Final[[#This Row],[Territorio]]&amp;", "&amp;Final[[#This Row],[temporalidad]]</f>
        <v>#VALUE!</v>
      </c>
    </row>
    <row r="604" spans="26:26" x14ac:dyDescent="0.35">
      <c r="Z604" t="e">
        <f>+Final[[#This Row],[titulo]]&amp;Final[[#This Row],[Territorio]]&amp;", "&amp;Final[[#This Row],[temporalidad]]</f>
        <v>#VALUE!</v>
      </c>
    </row>
    <row r="605" spans="26:26" x14ac:dyDescent="0.35">
      <c r="Z605" t="e">
        <f>+Final[[#This Row],[titulo]]&amp;Final[[#This Row],[Territorio]]&amp;", "&amp;Final[[#This Row],[temporalidad]]</f>
        <v>#VALUE!</v>
      </c>
    </row>
    <row r="606" spans="26:26" x14ac:dyDescent="0.35">
      <c r="Z606" t="e">
        <f>+Final[[#This Row],[titulo]]&amp;Final[[#This Row],[Territorio]]&amp;", "&amp;Final[[#This Row],[temporalidad]]</f>
        <v>#VALUE!</v>
      </c>
    </row>
    <row r="607" spans="26:26" x14ac:dyDescent="0.35">
      <c r="Z607" t="e">
        <f>+Final[[#This Row],[titulo]]&amp;Final[[#This Row],[Territorio]]&amp;", "&amp;Final[[#This Row],[temporalidad]]</f>
        <v>#VALUE!</v>
      </c>
    </row>
    <row r="608" spans="26:26" x14ac:dyDescent="0.35">
      <c r="Z608" t="e">
        <f>+Final[[#This Row],[titulo]]&amp;Final[[#This Row],[Territorio]]&amp;", "&amp;Final[[#This Row],[temporalidad]]</f>
        <v>#VALUE!</v>
      </c>
    </row>
    <row r="609" spans="26:26" x14ac:dyDescent="0.35">
      <c r="Z609" t="e">
        <f>+Final[[#This Row],[titulo]]&amp;Final[[#This Row],[Territorio]]&amp;", "&amp;Final[[#This Row],[temporalidad]]</f>
        <v>#VALUE!</v>
      </c>
    </row>
    <row r="610" spans="26:26" x14ac:dyDescent="0.35">
      <c r="Z610" t="e">
        <f>+Final[[#This Row],[titulo]]&amp;Final[[#This Row],[Territorio]]&amp;", "&amp;Final[[#This Row],[temporalidad]]</f>
        <v>#VALUE!</v>
      </c>
    </row>
    <row r="611" spans="26:26" x14ac:dyDescent="0.35">
      <c r="Z611" t="e">
        <f>+Final[[#This Row],[titulo]]&amp;Final[[#This Row],[Territorio]]&amp;", "&amp;Final[[#This Row],[temporalidad]]</f>
        <v>#VALUE!</v>
      </c>
    </row>
    <row r="612" spans="26:26" x14ac:dyDescent="0.35">
      <c r="Z612" t="e">
        <f>+Final[[#This Row],[titulo]]&amp;Final[[#This Row],[Territorio]]&amp;", "&amp;Final[[#This Row],[temporalidad]]</f>
        <v>#VALUE!</v>
      </c>
    </row>
    <row r="613" spans="26:26" x14ac:dyDescent="0.35">
      <c r="Z613" t="e">
        <f>+Final[[#This Row],[titulo]]&amp;Final[[#This Row],[Territorio]]&amp;", "&amp;Final[[#This Row],[temporalidad]]</f>
        <v>#VALUE!</v>
      </c>
    </row>
    <row r="614" spans="26:26" x14ac:dyDescent="0.35">
      <c r="Z614" t="e">
        <f>+Final[[#This Row],[titulo]]&amp;Final[[#This Row],[Territorio]]&amp;", "&amp;Final[[#This Row],[temporalidad]]</f>
        <v>#VALUE!</v>
      </c>
    </row>
    <row r="615" spans="26:26" x14ac:dyDescent="0.35">
      <c r="Z615" t="e">
        <f>+Final[[#This Row],[titulo]]&amp;Final[[#This Row],[Territorio]]&amp;", "&amp;Final[[#This Row],[temporalidad]]</f>
        <v>#VALUE!</v>
      </c>
    </row>
    <row r="616" spans="26:26" x14ac:dyDescent="0.35">
      <c r="Z616" t="e">
        <f>+Final[[#This Row],[titulo]]&amp;Final[[#This Row],[Territorio]]&amp;", "&amp;Final[[#This Row],[temporalidad]]</f>
        <v>#VALUE!</v>
      </c>
    </row>
    <row r="617" spans="26:26" x14ac:dyDescent="0.35">
      <c r="Z617" t="e">
        <f>+Final[[#This Row],[titulo]]&amp;Final[[#This Row],[Territorio]]&amp;", "&amp;Final[[#This Row],[temporalidad]]</f>
        <v>#VALUE!</v>
      </c>
    </row>
    <row r="618" spans="26:26" x14ac:dyDescent="0.35">
      <c r="Z618" t="e">
        <f>+Final[[#This Row],[titulo]]&amp;Final[[#This Row],[Territorio]]&amp;", "&amp;Final[[#This Row],[temporalidad]]</f>
        <v>#VALUE!</v>
      </c>
    </row>
    <row r="619" spans="26:26" x14ac:dyDescent="0.35">
      <c r="Z619" t="e">
        <f>+Final[[#This Row],[titulo]]&amp;Final[[#This Row],[Territorio]]&amp;", "&amp;Final[[#This Row],[temporalidad]]</f>
        <v>#VALUE!</v>
      </c>
    </row>
    <row r="620" spans="26:26" x14ac:dyDescent="0.35">
      <c r="Z620" t="e">
        <f>+Final[[#This Row],[titulo]]&amp;Final[[#This Row],[Territorio]]&amp;", "&amp;Final[[#This Row],[temporalidad]]</f>
        <v>#VALUE!</v>
      </c>
    </row>
    <row r="621" spans="26:26" x14ac:dyDescent="0.35">
      <c r="Z621" t="e">
        <f>+Final[[#This Row],[titulo]]&amp;Final[[#This Row],[Territorio]]&amp;", "&amp;Final[[#This Row],[temporalidad]]</f>
        <v>#VALUE!</v>
      </c>
    </row>
    <row r="622" spans="26:26" x14ac:dyDescent="0.35">
      <c r="Z622" t="e">
        <f>+Final[[#This Row],[titulo]]&amp;Final[[#This Row],[Territorio]]&amp;", "&amp;Final[[#This Row],[temporalidad]]</f>
        <v>#VALUE!</v>
      </c>
    </row>
    <row r="623" spans="26:26" x14ac:dyDescent="0.35">
      <c r="Z623" t="e">
        <f>+Final[[#This Row],[titulo]]&amp;Final[[#This Row],[Territorio]]&amp;", "&amp;Final[[#This Row],[temporalidad]]</f>
        <v>#VALUE!</v>
      </c>
    </row>
    <row r="624" spans="26:26" x14ac:dyDescent="0.35">
      <c r="Z624" t="e">
        <f>+Final[[#This Row],[titulo]]&amp;Final[[#This Row],[Territorio]]&amp;", "&amp;Final[[#This Row],[temporalidad]]</f>
        <v>#VALUE!</v>
      </c>
    </row>
    <row r="625" spans="26:26" x14ac:dyDescent="0.35">
      <c r="Z625" t="e">
        <f>+Final[[#This Row],[titulo]]&amp;Final[[#This Row],[Territorio]]&amp;", "&amp;Final[[#This Row],[temporalidad]]</f>
        <v>#VALUE!</v>
      </c>
    </row>
    <row r="626" spans="26:26" x14ac:dyDescent="0.35">
      <c r="Z626" t="e">
        <f>+Final[[#This Row],[titulo]]&amp;Final[[#This Row],[Territorio]]&amp;", "&amp;Final[[#This Row],[temporalidad]]</f>
        <v>#VALUE!</v>
      </c>
    </row>
    <row r="627" spans="26:26" x14ac:dyDescent="0.35">
      <c r="Z627" t="e">
        <f>+Final[[#This Row],[titulo]]&amp;Final[[#This Row],[Territorio]]&amp;", "&amp;Final[[#This Row],[temporalidad]]</f>
        <v>#VALUE!</v>
      </c>
    </row>
    <row r="628" spans="26:26" x14ac:dyDescent="0.35">
      <c r="Z628" t="e">
        <f>+Final[[#This Row],[titulo]]&amp;Final[[#This Row],[Territorio]]&amp;", "&amp;Final[[#This Row],[temporalidad]]</f>
        <v>#VALUE!</v>
      </c>
    </row>
    <row r="629" spans="26:26" x14ac:dyDescent="0.35">
      <c r="Z629" t="e">
        <f>+Final[[#This Row],[titulo]]&amp;Final[[#This Row],[Territorio]]&amp;", "&amp;Final[[#This Row],[temporalidad]]</f>
        <v>#VALUE!</v>
      </c>
    </row>
    <row r="630" spans="26:26" x14ac:dyDescent="0.35">
      <c r="Z630" t="e">
        <f>+Final[[#This Row],[titulo]]&amp;Final[[#This Row],[Territorio]]&amp;", "&amp;Final[[#This Row],[temporalidad]]</f>
        <v>#VALUE!</v>
      </c>
    </row>
    <row r="631" spans="26:26" x14ac:dyDescent="0.35">
      <c r="Z631" t="e">
        <f>+Final[[#This Row],[titulo]]&amp;Final[[#This Row],[Territorio]]&amp;", "&amp;Final[[#This Row],[temporalidad]]</f>
        <v>#VALUE!</v>
      </c>
    </row>
    <row r="632" spans="26:26" x14ac:dyDescent="0.35">
      <c r="Z632" t="e">
        <f>+Final[[#This Row],[titulo]]&amp;Final[[#This Row],[Territorio]]&amp;", "&amp;Final[[#This Row],[temporalidad]]</f>
        <v>#VALUE!</v>
      </c>
    </row>
    <row r="633" spans="26:26" x14ac:dyDescent="0.35">
      <c r="Z633" t="e">
        <f>+Final[[#This Row],[titulo]]&amp;Final[[#This Row],[Territorio]]&amp;", "&amp;Final[[#This Row],[temporalidad]]</f>
        <v>#VALUE!</v>
      </c>
    </row>
    <row r="634" spans="26:26" x14ac:dyDescent="0.35">
      <c r="Z634" t="e">
        <f>+Final[[#This Row],[titulo]]&amp;Final[[#This Row],[Territorio]]&amp;", "&amp;Final[[#This Row],[temporalidad]]</f>
        <v>#VALUE!</v>
      </c>
    </row>
    <row r="635" spans="26:26" x14ac:dyDescent="0.35">
      <c r="Z635" t="e">
        <f>+Final[[#This Row],[titulo]]&amp;Final[[#This Row],[Territorio]]&amp;", "&amp;Final[[#This Row],[temporalidad]]</f>
        <v>#VALUE!</v>
      </c>
    </row>
    <row r="636" spans="26:26" x14ac:dyDescent="0.35">
      <c r="Z636" t="e">
        <f>+Final[[#This Row],[titulo]]&amp;Final[[#This Row],[Territorio]]&amp;", "&amp;Final[[#This Row],[temporalidad]]</f>
        <v>#VALUE!</v>
      </c>
    </row>
    <row r="637" spans="26:26" x14ac:dyDescent="0.35">
      <c r="Z637" t="e">
        <f>+Final[[#This Row],[titulo]]&amp;Final[[#This Row],[Territorio]]&amp;", "&amp;Final[[#This Row],[temporalidad]]</f>
        <v>#VALUE!</v>
      </c>
    </row>
    <row r="638" spans="26:26" x14ac:dyDescent="0.35">
      <c r="Z638" t="e">
        <f>+Final[[#This Row],[titulo]]&amp;Final[[#This Row],[Territorio]]&amp;", "&amp;Final[[#This Row],[temporalidad]]</f>
        <v>#VALUE!</v>
      </c>
    </row>
    <row r="639" spans="26:26" x14ac:dyDescent="0.35">
      <c r="Z639" t="e">
        <f>+Final[[#This Row],[titulo]]&amp;Final[[#This Row],[Territorio]]&amp;", "&amp;Final[[#This Row],[temporalidad]]</f>
        <v>#VALUE!</v>
      </c>
    </row>
    <row r="640" spans="26:26" x14ac:dyDescent="0.35">
      <c r="Z640" t="e">
        <f>+Final[[#This Row],[titulo]]&amp;Final[[#This Row],[Territorio]]&amp;", "&amp;Final[[#This Row],[temporalidad]]</f>
        <v>#VALUE!</v>
      </c>
    </row>
    <row r="641" spans="26:26" x14ac:dyDescent="0.35">
      <c r="Z641" t="e">
        <f>+Final[[#This Row],[titulo]]&amp;Final[[#This Row],[Territorio]]&amp;", "&amp;Final[[#This Row],[temporalidad]]</f>
        <v>#VALUE!</v>
      </c>
    </row>
    <row r="642" spans="26:26" x14ac:dyDescent="0.35">
      <c r="Z642" t="e">
        <f>+Final[[#This Row],[titulo]]&amp;Final[[#This Row],[Territorio]]&amp;", "&amp;Final[[#This Row],[temporalidad]]</f>
        <v>#VALUE!</v>
      </c>
    </row>
    <row r="643" spans="26:26" x14ac:dyDescent="0.35">
      <c r="Z643" t="e">
        <f>+Final[[#This Row],[titulo]]&amp;Final[[#This Row],[Territorio]]&amp;", "&amp;Final[[#This Row],[temporalidad]]</f>
        <v>#VALUE!</v>
      </c>
    </row>
    <row r="644" spans="26:26" x14ac:dyDescent="0.35">
      <c r="Z644" t="e">
        <f>+Final[[#This Row],[titulo]]&amp;Final[[#This Row],[Territorio]]&amp;", "&amp;Final[[#This Row],[temporalidad]]</f>
        <v>#VALUE!</v>
      </c>
    </row>
    <row r="645" spans="26:26" x14ac:dyDescent="0.35">
      <c r="Z645" t="e">
        <f>+Final[[#This Row],[titulo]]&amp;Final[[#This Row],[Territorio]]&amp;", "&amp;Final[[#This Row],[temporalidad]]</f>
        <v>#VALUE!</v>
      </c>
    </row>
    <row r="646" spans="26:26" x14ac:dyDescent="0.35">
      <c r="Z646" t="e">
        <f>+Final[[#This Row],[titulo]]&amp;Final[[#This Row],[Territorio]]&amp;", "&amp;Final[[#This Row],[temporalidad]]</f>
        <v>#VALUE!</v>
      </c>
    </row>
    <row r="647" spans="26:26" x14ac:dyDescent="0.35">
      <c r="Z647" t="e">
        <f>+Final[[#This Row],[titulo]]&amp;Final[[#This Row],[Territorio]]&amp;", "&amp;Final[[#This Row],[temporalidad]]</f>
        <v>#VALUE!</v>
      </c>
    </row>
    <row r="648" spans="26:26" x14ac:dyDescent="0.35">
      <c r="Z648" t="e">
        <f>+Final[[#This Row],[titulo]]&amp;Final[[#This Row],[Territorio]]&amp;", "&amp;Final[[#This Row],[temporalidad]]</f>
        <v>#VALUE!</v>
      </c>
    </row>
    <row r="649" spans="26:26" x14ac:dyDescent="0.35">
      <c r="Z649" t="e">
        <f>+Final[[#This Row],[titulo]]&amp;Final[[#This Row],[Territorio]]&amp;", "&amp;Final[[#This Row],[temporalidad]]</f>
        <v>#VALUE!</v>
      </c>
    </row>
    <row r="650" spans="26:26" x14ac:dyDescent="0.35">
      <c r="Z650" t="e">
        <f>+Final[[#This Row],[titulo]]&amp;Final[[#This Row],[Territorio]]&amp;", "&amp;Final[[#This Row],[temporalidad]]</f>
        <v>#VALUE!</v>
      </c>
    </row>
    <row r="651" spans="26:26" x14ac:dyDescent="0.35">
      <c r="Z651" t="e">
        <f>+Final[[#This Row],[titulo]]&amp;Final[[#This Row],[Territorio]]&amp;", "&amp;Final[[#This Row],[temporalidad]]</f>
        <v>#VALUE!</v>
      </c>
    </row>
    <row r="652" spans="26:26" x14ac:dyDescent="0.35">
      <c r="Z652" t="e">
        <f>+Final[[#This Row],[titulo]]&amp;Final[[#This Row],[Territorio]]&amp;", "&amp;Final[[#This Row],[temporalidad]]</f>
        <v>#VALUE!</v>
      </c>
    </row>
    <row r="653" spans="26:26" x14ac:dyDescent="0.35">
      <c r="Z653" t="e">
        <f>+Final[[#This Row],[titulo]]&amp;Final[[#This Row],[Territorio]]&amp;", "&amp;Final[[#This Row],[temporalidad]]</f>
        <v>#VALUE!</v>
      </c>
    </row>
    <row r="654" spans="26:26" x14ac:dyDescent="0.35">
      <c r="Z654" t="e">
        <f>+Final[[#This Row],[titulo]]&amp;Final[[#This Row],[Territorio]]&amp;", "&amp;Final[[#This Row],[temporalidad]]</f>
        <v>#VALUE!</v>
      </c>
    </row>
    <row r="655" spans="26:26" x14ac:dyDescent="0.35">
      <c r="Z655" t="e">
        <f>+Final[[#This Row],[titulo]]&amp;Final[[#This Row],[Territorio]]&amp;", "&amp;Final[[#This Row],[temporalidad]]</f>
        <v>#VALUE!</v>
      </c>
    </row>
    <row r="656" spans="26:26" x14ac:dyDescent="0.35">
      <c r="Z656" t="e">
        <f>+Final[[#This Row],[titulo]]&amp;Final[[#This Row],[Territorio]]&amp;", "&amp;Final[[#This Row],[temporalidad]]</f>
        <v>#VALUE!</v>
      </c>
    </row>
    <row r="657" spans="26:26" x14ac:dyDescent="0.35">
      <c r="Z657" t="e">
        <f>+Final[[#This Row],[titulo]]&amp;Final[[#This Row],[Territorio]]&amp;", "&amp;Final[[#This Row],[temporalidad]]</f>
        <v>#VALUE!</v>
      </c>
    </row>
    <row r="658" spans="26:26" x14ac:dyDescent="0.35">
      <c r="Z658" t="e">
        <f>+Final[[#This Row],[titulo]]&amp;Final[[#This Row],[Territorio]]&amp;", "&amp;Final[[#This Row],[temporalidad]]</f>
        <v>#VALUE!</v>
      </c>
    </row>
    <row r="659" spans="26:26" x14ac:dyDescent="0.35">
      <c r="Z659" t="e">
        <f>+Final[[#This Row],[titulo]]&amp;Final[[#This Row],[Territorio]]&amp;", "&amp;Final[[#This Row],[temporalidad]]</f>
        <v>#VALUE!</v>
      </c>
    </row>
    <row r="660" spans="26:26" x14ac:dyDescent="0.35">
      <c r="Z660" t="e">
        <f>+Final[[#This Row],[titulo]]&amp;Final[[#This Row],[Territorio]]&amp;", "&amp;Final[[#This Row],[temporalidad]]</f>
        <v>#VALUE!</v>
      </c>
    </row>
    <row r="661" spans="26:26" x14ac:dyDescent="0.35">
      <c r="Z661" t="e">
        <f>+Final[[#This Row],[titulo]]&amp;Final[[#This Row],[Territorio]]&amp;", "&amp;Final[[#This Row],[temporalidad]]</f>
        <v>#VALUE!</v>
      </c>
    </row>
    <row r="662" spans="26:26" x14ac:dyDescent="0.35">
      <c r="Z662" t="e">
        <f>+Final[[#This Row],[titulo]]&amp;Final[[#This Row],[Territorio]]&amp;", "&amp;Final[[#This Row],[temporalidad]]</f>
        <v>#VALUE!</v>
      </c>
    </row>
    <row r="663" spans="26:26" x14ac:dyDescent="0.35">
      <c r="Z663" t="e">
        <f>+Final[[#This Row],[titulo]]&amp;Final[[#This Row],[Territorio]]&amp;", "&amp;Final[[#This Row],[temporalidad]]</f>
        <v>#VALUE!</v>
      </c>
    </row>
    <row r="664" spans="26:26" x14ac:dyDescent="0.35">
      <c r="Z664" t="e">
        <f>+Final[[#This Row],[titulo]]&amp;Final[[#This Row],[Territorio]]&amp;", "&amp;Final[[#This Row],[temporalidad]]</f>
        <v>#VALUE!</v>
      </c>
    </row>
    <row r="665" spans="26:26" x14ac:dyDescent="0.35">
      <c r="Z665" t="e">
        <f>+Final[[#This Row],[titulo]]&amp;Final[[#This Row],[Territorio]]&amp;", "&amp;Final[[#This Row],[temporalidad]]</f>
        <v>#VALUE!</v>
      </c>
    </row>
    <row r="666" spans="26:26" x14ac:dyDescent="0.35">
      <c r="Z666" t="e">
        <f>+Final[[#This Row],[titulo]]&amp;Final[[#This Row],[Territorio]]&amp;", "&amp;Final[[#This Row],[temporalidad]]</f>
        <v>#VALUE!</v>
      </c>
    </row>
    <row r="667" spans="26:26" x14ac:dyDescent="0.35">
      <c r="Z667" t="e">
        <f>+Final[[#This Row],[titulo]]&amp;Final[[#This Row],[Territorio]]&amp;", "&amp;Final[[#This Row],[temporalidad]]</f>
        <v>#VALUE!</v>
      </c>
    </row>
    <row r="668" spans="26:26" x14ac:dyDescent="0.35">
      <c r="Z668" t="e">
        <f>+Final[[#This Row],[titulo]]&amp;Final[[#This Row],[Territorio]]&amp;", "&amp;Final[[#This Row],[temporalidad]]</f>
        <v>#VALUE!</v>
      </c>
    </row>
    <row r="669" spans="26:26" x14ac:dyDescent="0.35">
      <c r="Z669" t="e">
        <f>+Final[[#This Row],[titulo]]&amp;Final[[#This Row],[Territorio]]&amp;", "&amp;Final[[#This Row],[temporalidad]]</f>
        <v>#VALUE!</v>
      </c>
    </row>
    <row r="670" spans="26:26" x14ac:dyDescent="0.35">
      <c r="Z670" t="e">
        <f>+Final[[#This Row],[titulo]]&amp;Final[[#This Row],[Territorio]]&amp;", "&amp;Final[[#This Row],[temporalidad]]</f>
        <v>#VALUE!</v>
      </c>
    </row>
    <row r="671" spans="26:26" x14ac:dyDescent="0.35">
      <c r="Z671" t="e">
        <f>+Final[[#This Row],[titulo]]&amp;Final[[#This Row],[Territorio]]&amp;", "&amp;Final[[#This Row],[temporalidad]]</f>
        <v>#VALUE!</v>
      </c>
    </row>
    <row r="672" spans="26:26" x14ac:dyDescent="0.35">
      <c r="Z672" t="e">
        <f>+Final[[#This Row],[titulo]]&amp;Final[[#This Row],[Territorio]]&amp;", "&amp;Final[[#This Row],[temporalidad]]</f>
        <v>#VALUE!</v>
      </c>
    </row>
    <row r="673" spans="26:26" x14ac:dyDescent="0.35">
      <c r="Z673" t="e">
        <f>+Final[[#This Row],[titulo]]&amp;Final[[#This Row],[Territorio]]&amp;", "&amp;Final[[#This Row],[temporalidad]]</f>
        <v>#VALUE!</v>
      </c>
    </row>
    <row r="674" spans="26:26" x14ac:dyDescent="0.35">
      <c r="Z674" t="e">
        <f>+Final[[#This Row],[titulo]]&amp;Final[[#This Row],[Territorio]]&amp;", "&amp;Final[[#This Row],[temporalidad]]</f>
        <v>#VALUE!</v>
      </c>
    </row>
    <row r="675" spans="26:26" x14ac:dyDescent="0.35">
      <c r="Z675" t="e">
        <f>+Final[[#This Row],[titulo]]&amp;Final[[#This Row],[Territorio]]&amp;", "&amp;Final[[#This Row],[temporalidad]]</f>
        <v>#VALUE!</v>
      </c>
    </row>
    <row r="676" spans="26:26" x14ac:dyDescent="0.35">
      <c r="Z676" t="e">
        <f>+Final[[#This Row],[titulo]]&amp;Final[[#This Row],[Territorio]]&amp;", "&amp;Final[[#This Row],[temporalidad]]</f>
        <v>#VALUE!</v>
      </c>
    </row>
    <row r="677" spans="26:26" x14ac:dyDescent="0.35">
      <c r="Z677" t="e">
        <f>+Final[[#This Row],[titulo]]&amp;Final[[#This Row],[Territorio]]&amp;", "&amp;Final[[#This Row],[temporalidad]]</f>
        <v>#VALUE!</v>
      </c>
    </row>
    <row r="678" spans="26:26" x14ac:dyDescent="0.35">
      <c r="Z678" t="e">
        <f>+Final[[#This Row],[titulo]]&amp;Final[[#This Row],[Territorio]]&amp;", "&amp;Final[[#This Row],[temporalidad]]</f>
        <v>#VALUE!</v>
      </c>
    </row>
    <row r="679" spans="26:26" x14ac:dyDescent="0.35">
      <c r="Z679" t="e">
        <f>+Final[[#This Row],[titulo]]&amp;Final[[#This Row],[Territorio]]&amp;", "&amp;Final[[#This Row],[temporalidad]]</f>
        <v>#VALUE!</v>
      </c>
    </row>
    <row r="680" spans="26:26" x14ac:dyDescent="0.35">
      <c r="Z680" t="e">
        <f>+Final[[#This Row],[titulo]]&amp;Final[[#This Row],[Territorio]]&amp;", "&amp;Final[[#This Row],[temporalidad]]</f>
        <v>#VALUE!</v>
      </c>
    </row>
    <row r="681" spans="26:26" x14ac:dyDescent="0.35">
      <c r="Z681" t="e">
        <f>+Final[[#This Row],[titulo]]&amp;Final[[#This Row],[Territorio]]&amp;", "&amp;Final[[#This Row],[temporalidad]]</f>
        <v>#VALUE!</v>
      </c>
    </row>
    <row r="682" spans="26:26" x14ac:dyDescent="0.35">
      <c r="Z682" t="e">
        <f>+Final[[#This Row],[titulo]]&amp;Final[[#This Row],[Territorio]]&amp;", "&amp;Final[[#This Row],[temporalidad]]</f>
        <v>#VALUE!</v>
      </c>
    </row>
    <row r="683" spans="26:26" x14ac:dyDescent="0.35">
      <c r="Z683" t="e">
        <f>+Final[[#This Row],[titulo]]&amp;Final[[#This Row],[Territorio]]&amp;", "&amp;Final[[#This Row],[temporalidad]]</f>
        <v>#VALUE!</v>
      </c>
    </row>
    <row r="684" spans="26:26" x14ac:dyDescent="0.35">
      <c r="Z684" t="e">
        <f>+Final[[#This Row],[titulo]]&amp;Final[[#This Row],[Territorio]]&amp;", "&amp;Final[[#This Row],[temporalidad]]</f>
        <v>#VALUE!</v>
      </c>
    </row>
    <row r="685" spans="26:26" x14ac:dyDescent="0.35">
      <c r="Z685" t="e">
        <f>+Final[[#This Row],[titulo]]&amp;Final[[#This Row],[Territorio]]&amp;", "&amp;Final[[#This Row],[temporalidad]]</f>
        <v>#VALUE!</v>
      </c>
    </row>
    <row r="686" spans="26:26" x14ac:dyDescent="0.35">
      <c r="Z686" t="e">
        <f>+Final[[#This Row],[titulo]]&amp;Final[[#This Row],[Territorio]]&amp;", "&amp;Final[[#This Row],[temporalidad]]</f>
        <v>#VALUE!</v>
      </c>
    </row>
    <row r="687" spans="26:26" x14ac:dyDescent="0.35">
      <c r="Z687" t="e">
        <f>+Final[[#This Row],[titulo]]&amp;Final[[#This Row],[Territorio]]&amp;", "&amp;Final[[#This Row],[temporalidad]]</f>
        <v>#VALUE!</v>
      </c>
    </row>
    <row r="688" spans="26:26" x14ac:dyDescent="0.35">
      <c r="Z688" t="e">
        <f>+Final[[#This Row],[titulo]]&amp;Final[[#This Row],[Territorio]]&amp;", "&amp;Final[[#This Row],[temporalidad]]</f>
        <v>#VALUE!</v>
      </c>
    </row>
    <row r="689" spans="26:26" x14ac:dyDescent="0.35">
      <c r="Z689" t="e">
        <f>+Final[[#This Row],[titulo]]&amp;Final[[#This Row],[Territorio]]&amp;", "&amp;Final[[#This Row],[temporalidad]]</f>
        <v>#VALUE!</v>
      </c>
    </row>
    <row r="690" spans="26:26" x14ac:dyDescent="0.35">
      <c r="Z690" t="e">
        <f>+Final[[#This Row],[titulo]]&amp;Final[[#This Row],[Territorio]]&amp;", "&amp;Final[[#This Row],[temporalidad]]</f>
        <v>#VALUE!</v>
      </c>
    </row>
    <row r="691" spans="26:26" x14ac:dyDescent="0.35">
      <c r="Z691" t="e">
        <f>+Final[[#This Row],[titulo]]&amp;Final[[#This Row],[Territorio]]&amp;", "&amp;Final[[#This Row],[temporalidad]]</f>
        <v>#VALUE!</v>
      </c>
    </row>
    <row r="692" spans="26:26" x14ac:dyDescent="0.35">
      <c r="Z692" t="e">
        <f>+Final[[#This Row],[titulo]]&amp;Final[[#This Row],[Territorio]]&amp;", "&amp;Final[[#This Row],[temporalidad]]</f>
        <v>#VALUE!</v>
      </c>
    </row>
    <row r="693" spans="26:26" x14ac:dyDescent="0.35">
      <c r="Z693" t="e">
        <f>+Final[[#This Row],[titulo]]&amp;Final[[#This Row],[Territorio]]&amp;", "&amp;Final[[#This Row],[temporalidad]]</f>
        <v>#VALUE!</v>
      </c>
    </row>
    <row r="694" spans="26:26" x14ac:dyDescent="0.35">
      <c r="Z694" t="e">
        <f>+Final[[#This Row],[titulo]]&amp;Final[[#This Row],[Territorio]]&amp;", "&amp;Final[[#This Row],[temporalidad]]</f>
        <v>#VALUE!</v>
      </c>
    </row>
    <row r="695" spans="26:26" x14ac:dyDescent="0.35">
      <c r="Z695" t="e">
        <f>+Final[[#This Row],[titulo]]&amp;Final[[#This Row],[Territorio]]&amp;", "&amp;Final[[#This Row],[temporalidad]]</f>
        <v>#VALUE!</v>
      </c>
    </row>
    <row r="696" spans="26:26" x14ac:dyDescent="0.35">
      <c r="Z696" t="e">
        <f>+Final[[#This Row],[titulo]]&amp;Final[[#This Row],[Territorio]]&amp;", "&amp;Final[[#This Row],[temporalidad]]</f>
        <v>#VALUE!</v>
      </c>
    </row>
    <row r="697" spans="26:26" x14ac:dyDescent="0.35">
      <c r="Z697" t="e">
        <f>+Final[[#This Row],[titulo]]&amp;Final[[#This Row],[Territorio]]&amp;", "&amp;Final[[#This Row],[temporalidad]]</f>
        <v>#VALUE!</v>
      </c>
    </row>
    <row r="698" spans="26:26" x14ac:dyDescent="0.35">
      <c r="Z698" t="e">
        <f>+Final[[#This Row],[titulo]]&amp;Final[[#This Row],[Territorio]]&amp;", "&amp;Final[[#This Row],[temporalidad]]</f>
        <v>#VALUE!</v>
      </c>
    </row>
    <row r="699" spans="26:26" x14ac:dyDescent="0.35">
      <c r="Z699" t="e">
        <f>+Final[[#This Row],[titulo]]&amp;Final[[#This Row],[Territorio]]&amp;", "&amp;Final[[#This Row],[temporalidad]]</f>
        <v>#VALUE!</v>
      </c>
    </row>
    <row r="700" spans="26:26" x14ac:dyDescent="0.35">
      <c r="Z700" t="e">
        <f>+Final[[#This Row],[titulo]]&amp;Final[[#This Row],[Territorio]]&amp;", "&amp;Final[[#This Row],[temporalidad]]</f>
        <v>#VALUE!</v>
      </c>
    </row>
    <row r="701" spans="26:26" x14ac:dyDescent="0.35">
      <c r="Z701" t="e">
        <f>+Final[[#This Row],[titulo]]&amp;Final[[#This Row],[Territorio]]&amp;", "&amp;Final[[#This Row],[temporalidad]]</f>
        <v>#VALUE!</v>
      </c>
    </row>
    <row r="702" spans="26:26" x14ac:dyDescent="0.35">
      <c r="Z702" t="e">
        <f>+Final[[#This Row],[titulo]]&amp;Final[[#This Row],[Territorio]]&amp;", "&amp;Final[[#This Row],[temporalidad]]</f>
        <v>#VALUE!</v>
      </c>
    </row>
    <row r="703" spans="26:26" x14ac:dyDescent="0.35">
      <c r="Z703" t="e">
        <f>+Final[[#This Row],[titulo]]&amp;Final[[#This Row],[Territorio]]&amp;", "&amp;Final[[#This Row],[temporalidad]]</f>
        <v>#VALUE!</v>
      </c>
    </row>
    <row r="704" spans="26:26" x14ac:dyDescent="0.35">
      <c r="Z704" t="e">
        <f>+Final[[#This Row],[titulo]]&amp;Final[[#This Row],[Territorio]]&amp;", "&amp;Final[[#This Row],[temporalidad]]</f>
        <v>#VALUE!</v>
      </c>
    </row>
    <row r="705" spans="26:26" x14ac:dyDescent="0.35">
      <c r="Z705" t="e">
        <f>+Final[[#This Row],[titulo]]&amp;Final[[#This Row],[Territorio]]&amp;", "&amp;Final[[#This Row],[temporalidad]]</f>
        <v>#VALUE!</v>
      </c>
    </row>
    <row r="706" spans="26:26" x14ac:dyDescent="0.35">
      <c r="Z706" t="e">
        <f>+Final[[#This Row],[titulo]]&amp;Final[[#This Row],[Territorio]]&amp;", "&amp;Final[[#This Row],[temporalidad]]</f>
        <v>#VALUE!</v>
      </c>
    </row>
    <row r="707" spans="26:26" x14ac:dyDescent="0.35">
      <c r="Z707" t="e">
        <f>+Final[[#This Row],[titulo]]&amp;Final[[#This Row],[Territorio]]&amp;", "&amp;Final[[#This Row],[temporalidad]]</f>
        <v>#VALUE!</v>
      </c>
    </row>
    <row r="708" spans="26:26" x14ac:dyDescent="0.35">
      <c r="Z708" t="e">
        <f>+Final[[#This Row],[titulo]]&amp;Final[[#This Row],[Territorio]]&amp;", "&amp;Final[[#This Row],[temporalidad]]</f>
        <v>#VALUE!</v>
      </c>
    </row>
    <row r="709" spans="26:26" x14ac:dyDescent="0.35">
      <c r="Z709" t="e">
        <f>+Final[[#This Row],[titulo]]&amp;Final[[#This Row],[Territorio]]&amp;", "&amp;Final[[#This Row],[temporalidad]]</f>
        <v>#VALUE!</v>
      </c>
    </row>
    <row r="710" spans="26:26" x14ac:dyDescent="0.35">
      <c r="Z710" t="e">
        <f>+Final[[#This Row],[titulo]]&amp;Final[[#This Row],[Territorio]]&amp;", "&amp;Final[[#This Row],[temporalidad]]</f>
        <v>#VALUE!</v>
      </c>
    </row>
    <row r="711" spans="26:26" x14ac:dyDescent="0.35">
      <c r="Z711" t="e">
        <f>+Final[[#This Row],[titulo]]&amp;Final[[#This Row],[Territorio]]&amp;", "&amp;Final[[#This Row],[temporalidad]]</f>
        <v>#VALUE!</v>
      </c>
    </row>
    <row r="712" spans="26:26" x14ac:dyDescent="0.35">
      <c r="Z712" t="e">
        <f>+Final[[#This Row],[titulo]]&amp;Final[[#This Row],[Territorio]]&amp;", "&amp;Final[[#This Row],[temporalidad]]</f>
        <v>#VALUE!</v>
      </c>
    </row>
    <row r="713" spans="26:26" x14ac:dyDescent="0.35">
      <c r="Z713" t="e">
        <f>+Final[[#This Row],[titulo]]&amp;Final[[#This Row],[Territorio]]&amp;", "&amp;Final[[#This Row],[temporalidad]]</f>
        <v>#VALUE!</v>
      </c>
    </row>
    <row r="714" spans="26:26" x14ac:dyDescent="0.35">
      <c r="Z714" t="e">
        <f>+Final[[#This Row],[titulo]]&amp;Final[[#This Row],[Territorio]]&amp;", "&amp;Final[[#This Row],[temporalidad]]</f>
        <v>#VALUE!</v>
      </c>
    </row>
    <row r="715" spans="26:26" x14ac:dyDescent="0.35">
      <c r="Z715" t="e">
        <f>+Final[[#This Row],[titulo]]&amp;Final[[#This Row],[Territorio]]&amp;", "&amp;Final[[#This Row],[temporalidad]]</f>
        <v>#VALUE!</v>
      </c>
    </row>
    <row r="716" spans="26:26" x14ac:dyDescent="0.35">
      <c r="Z716" t="e">
        <f>+Final[[#This Row],[titulo]]&amp;Final[[#This Row],[Territorio]]&amp;", "&amp;Final[[#This Row],[temporalidad]]</f>
        <v>#VALUE!</v>
      </c>
    </row>
    <row r="717" spans="26:26" x14ac:dyDescent="0.35">
      <c r="Z717" t="e">
        <f>+Final[[#This Row],[titulo]]&amp;Final[[#This Row],[Territorio]]&amp;", "&amp;Final[[#This Row],[temporalidad]]</f>
        <v>#VALUE!</v>
      </c>
    </row>
    <row r="718" spans="26:26" x14ac:dyDescent="0.35">
      <c r="Z718" t="e">
        <f>+Final[[#This Row],[titulo]]&amp;Final[[#This Row],[Territorio]]&amp;", "&amp;Final[[#This Row],[temporalidad]]</f>
        <v>#VALUE!</v>
      </c>
    </row>
    <row r="719" spans="26:26" x14ac:dyDescent="0.35">
      <c r="Z719" t="e">
        <f>+Final[[#This Row],[titulo]]&amp;Final[[#This Row],[Territorio]]&amp;", "&amp;Final[[#This Row],[temporalidad]]</f>
        <v>#VALUE!</v>
      </c>
    </row>
    <row r="720" spans="26:26" x14ac:dyDescent="0.35">
      <c r="Z720" t="e">
        <f>+Final[[#This Row],[titulo]]&amp;Final[[#This Row],[Territorio]]&amp;", "&amp;Final[[#This Row],[temporalidad]]</f>
        <v>#VALUE!</v>
      </c>
    </row>
    <row r="721" spans="26:26" x14ac:dyDescent="0.35">
      <c r="Z721" t="e">
        <f>+Final[[#This Row],[titulo]]&amp;Final[[#This Row],[Territorio]]&amp;", "&amp;Final[[#This Row],[temporalidad]]</f>
        <v>#VALUE!</v>
      </c>
    </row>
    <row r="722" spans="26:26" x14ac:dyDescent="0.35">
      <c r="Z722" t="e">
        <f>+Final[[#This Row],[titulo]]&amp;Final[[#This Row],[Territorio]]&amp;", "&amp;Final[[#This Row],[temporalidad]]</f>
        <v>#VALUE!</v>
      </c>
    </row>
    <row r="723" spans="26:26" x14ac:dyDescent="0.35">
      <c r="Z723" t="e">
        <f>+Final[[#This Row],[titulo]]&amp;Final[[#This Row],[Territorio]]&amp;", "&amp;Final[[#This Row],[temporalidad]]</f>
        <v>#VALUE!</v>
      </c>
    </row>
    <row r="724" spans="26:26" x14ac:dyDescent="0.35">
      <c r="Z724" t="e">
        <f>+Final[[#This Row],[titulo]]&amp;Final[[#This Row],[Territorio]]&amp;", "&amp;Final[[#This Row],[temporalidad]]</f>
        <v>#VALUE!</v>
      </c>
    </row>
    <row r="725" spans="26:26" x14ac:dyDescent="0.35">
      <c r="Z725" t="e">
        <f>+Final[[#This Row],[titulo]]&amp;Final[[#This Row],[Territorio]]&amp;", "&amp;Final[[#This Row],[temporalidad]]</f>
        <v>#VALUE!</v>
      </c>
    </row>
    <row r="726" spans="26:26" x14ac:dyDescent="0.35">
      <c r="Z726" t="e">
        <f>+Final[[#This Row],[titulo]]&amp;Final[[#This Row],[Territorio]]&amp;", "&amp;Final[[#This Row],[temporalidad]]</f>
        <v>#VALUE!</v>
      </c>
    </row>
    <row r="727" spans="26:26" x14ac:dyDescent="0.35">
      <c r="Z727" t="e">
        <f>+Final[[#This Row],[titulo]]&amp;Final[[#This Row],[Territorio]]&amp;", "&amp;Final[[#This Row],[temporalidad]]</f>
        <v>#VALUE!</v>
      </c>
    </row>
    <row r="728" spans="26:26" x14ac:dyDescent="0.35">
      <c r="Z728" t="e">
        <f>+Final[[#This Row],[titulo]]&amp;Final[[#This Row],[Territorio]]&amp;", "&amp;Final[[#This Row],[temporalidad]]</f>
        <v>#VALUE!</v>
      </c>
    </row>
    <row r="729" spans="26:26" x14ac:dyDescent="0.35">
      <c r="Z729" t="e">
        <f>+Final[[#This Row],[titulo]]&amp;Final[[#This Row],[Territorio]]&amp;", "&amp;Final[[#This Row],[temporalidad]]</f>
        <v>#VALUE!</v>
      </c>
    </row>
    <row r="730" spans="26:26" x14ac:dyDescent="0.35">
      <c r="Z730" t="e">
        <f>+Final[[#This Row],[titulo]]&amp;Final[[#This Row],[Territorio]]&amp;", "&amp;Final[[#This Row],[temporalidad]]</f>
        <v>#VALUE!</v>
      </c>
    </row>
    <row r="731" spans="26:26" x14ac:dyDescent="0.35">
      <c r="Z731" t="e">
        <f>+Final[[#This Row],[titulo]]&amp;Final[[#This Row],[Territorio]]&amp;", "&amp;Final[[#This Row],[temporalidad]]</f>
        <v>#VALUE!</v>
      </c>
    </row>
    <row r="732" spans="26:26" x14ac:dyDescent="0.35">
      <c r="Z732" t="e">
        <f>+Final[[#This Row],[titulo]]&amp;Final[[#This Row],[Territorio]]&amp;", "&amp;Final[[#This Row],[temporalidad]]</f>
        <v>#VALUE!</v>
      </c>
    </row>
    <row r="733" spans="26:26" x14ac:dyDescent="0.35">
      <c r="Z733" t="e">
        <f>+Final[[#This Row],[titulo]]&amp;Final[[#This Row],[Territorio]]&amp;", "&amp;Final[[#This Row],[temporalidad]]</f>
        <v>#VALUE!</v>
      </c>
    </row>
    <row r="734" spans="26:26" x14ac:dyDescent="0.35">
      <c r="Z734" t="e">
        <f>+Final[[#This Row],[titulo]]&amp;Final[[#This Row],[Territorio]]&amp;", "&amp;Final[[#This Row],[temporalidad]]</f>
        <v>#VALUE!</v>
      </c>
    </row>
    <row r="735" spans="26:26" x14ac:dyDescent="0.35">
      <c r="Z735" t="e">
        <f>+Final[[#This Row],[titulo]]&amp;Final[[#This Row],[Territorio]]&amp;", "&amp;Final[[#This Row],[temporalidad]]</f>
        <v>#VALUE!</v>
      </c>
    </row>
    <row r="736" spans="26:26" x14ac:dyDescent="0.35">
      <c r="Z736" t="e">
        <f>+Final[[#This Row],[titulo]]&amp;Final[[#This Row],[Territorio]]&amp;", "&amp;Final[[#This Row],[temporalidad]]</f>
        <v>#VALUE!</v>
      </c>
    </row>
    <row r="737" spans="26:26" x14ac:dyDescent="0.35">
      <c r="Z737" t="e">
        <f>+Final[[#This Row],[titulo]]&amp;Final[[#This Row],[Territorio]]&amp;", "&amp;Final[[#This Row],[temporalidad]]</f>
        <v>#VALUE!</v>
      </c>
    </row>
    <row r="738" spans="26:26" x14ac:dyDescent="0.35">
      <c r="Z738" t="e">
        <f>+Final[[#This Row],[titulo]]&amp;Final[[#This Row],[Territorio]]&amp;", "&amp;Final[[#This Row],[temporalidad]]</f>
        <v>#VALUE!</v>
      </c>
    </row>
    <row r="739" spans="26:26" x14ac:dyDescent="0.35">
      <c r="Z739" t="e">
        <f>+Final[[#This Row],[titulo]]&amp;Final[[#This Row],[Territorio]]&amp;", "&amp;Final[[#This Row],[temporalidad]]</f>
        <v>#VALUE!</v>
      </c>
    </row>
    <row r="740" spans="26:26" x14ac:dyDescent="0.35">
      <c r="Z740" t="e">
        <f>+Final[[#This Row],[titulo]]&amp;Final[[#This Row],[Territorio]]&amp;", "&amp;Final[[#This Row],[temporalidad]]</f>
        <v>#VALUE!</v>
      </c>
    </row>
    <row r="741" spans="26:26" x14ac:dyDescent="0.35">
      <c r="Z741" t="e">
        <f>+Final[[#This Row],[titulo]]&amp;Final[[#This Row],[Territorio]]&amp;", "&amp;Final[[#This Row],[temporalidad]]</f>
        <v>#VALUE!</v>
      </c>
    </row>
    <row r="742" spans="26:26" x14ac:dyDescent="0.35">
      <c r="Z742" t="e">
        <f>+Final[[#This Row],[titulo]]&amp;Final[[#This Row],[Territorio]]&amp;", "&amp;Final[[#This Row],[temporalidad]]</f>
        <v>#VALUE!</v>
      </c>
    </row>
    <row r="743" spans="26:26" x14ac:dyDescent="0.35">
      <c r="Z743" t="e">
        <f>+Final[[#This Row],[titulo]]&amp;Final[[#This Row],[Territorio]]&amp;", "&amp;Final[[#This Row],[temporalidad]]</f>
        <v>#VALUE!</v>
      </c>
    </row>
    <row r="744" spans="26:26" x14ac:dyDescent="0.35">
      <c r="Z744" t="e">
        <f>+Final[[#This Row],[titulo]]&amp;Final[[#This Row],[Territorio]]&amp;", "&amp;Final[[#This Row],[temporalidad]]</f>
        <v>#VALUE!</v>
      </c>
    </row>
    <row r="745" spans="26:26" x14ac:dyDescent="0.35">
      <c r="Z745" t="e">
        <f>+Final[[#This Row],[titulo]]&amp;Final[[#This Row],[Territorio]]&amp;", "&amp;Final[[#This Row],[temporalidad]]</f>
        <v>#VALUE!</v>
      </c>
    </row>
    <row r="746" spans="26:26" x14ac:dyDescent="0.35">
      <c r="Z746" t="e">
        <f>+Final[[#This Row],[titulo]]&amp;Final[[#This Row],[Territorio]]&amp;", "&amp;Final[[#This Row],[temporalidad]]</f>
        <v>#VALUE!</v>
      </c>
    </row>
    <row r="747" spans="26:26" x14ac:dyDescent="0.35">
      <c r="Z747" t="e">
        <f>+Final[[#This Row],[titulo]]&amp;Final[[#This Row],[Territorio]]&amp;", "&amp;Final[[#This Row],[temporalidad]]</f>
        <v>#VALUE!</v>
      </c>
    </row>
    <row r="748" spans="26:26" x14ac:dyDescent="0.35">
      <c r="Z748" t="e">
        <f>+Final[[#This Row],[titulo]]&amp;Final[[#This Row],[Territorio]]&amp;", "&amp;Final[[#This Row],[temporalidad]]</f>
        <v>#VALUE!</v>
      </c>
    </row>
    <row r="749" spans="26:26" x14ac:dyDescent="0.35">
      <c r="Z749" t="e">
        <f>+Final[[#This Row],[titulo]]&amp;Final[[#This Row],[Territorio]]&amp;", "&amp;Final[[#This Row],[temporalidad]]</f>
        <v>#VALUE!</v>
      </c>
    </row>
    <row r="750" spans="26:26" x14ac:dyDescent="0.35">
      <c r="Z750" t="e">
        <f>+Final[[#This Row],[titulo]]&amp;Final[[#This Row],[Territorio]]&amp;", "&amp;Final[[#This Row],[temporalidad]]</f>
        <v>#VALUE!</v>
      </c>
    </row>
    <row r="751" spans="26:26" x14ac:dyDescent="0.35">
      <c r="Z751" t="e">
        <f>+Final[[#This Row],[titulo]]&amp;Final[[#This Row],[Territorio]]&amp;", "&amp;Final[[#This Row],[temporalidad]]</f>
        <v>#VALUE!</v>
      </c>
    </row>
    <row r="752" spans="26:26" x14ac:dyDescent="0.35">
      <c r="Z752" t="e">
        <f>+Final[[#This Row],[titulo]]&amp;Final[[#This Row],[Territorio]]&amp;", "&amp;Final[[#This Row],[temporalidad]]</f>
        <v>#VALUE!</v>
      </c>
    </row>
    <row r="753" spans="26:26" x14ac:dyDescent="0.35">
      <c r="Z753" t="e">
        <f>+Final[[#This Row],[titulo]]&amp;Final[[#This Row],[Territorio]]&amp;", "&amp;Final[[#This Row],[temporalidad]]</f>
        <v>#VALUE!</v>
      </c>
    </row>
    <row r="754" spans="26:26" x14ac:dyDescent="0.35">
      <c r="Z754" t="e">
        <f>+Final[[#This Row],[titulo]]&amp;Final[[#This Row],[Territorio]]&amp;", "&amp;Final[[#This Row],[temporalidad]]</f>
        <v>#VALUE!</v>
      </c>
    </row>
    <row r="755" spans="26:26" x14ac:dyDescent="0.35">
      <c r="Z755" t="e">
        <f>+Final[[#This Row],[titulo]]&amp;Final[[#This Row],[Territorio]]&amp;", "&amp;Final[[#This Row],[temporalidad]]</f>
        <v>#VALUE!</v>
      </c>
    </row>
    <row r="756" spans="26:26" x14ac:dyDescent="0.35">
      <c r="Z756" t="e">
        <f>+Final[[#This Row],[titulo]]&amp;Final[[#This Row],[Territorio]]&amp;", "&amp;Final[[#This Row],[temporalidad]]</f>
        <v>#VALUE!</v>
      </c>
    </row>
    <row r="757" spans="26:26" x14ac:dyDescent="0.35">
      <c r="Z757" t="e">
        <f>+Final[[#This Row],[titulo]]&amp;Final[[#This Row],[Territorio]]&amp;", "&amp;Final[[#This Row],[temporalidad]]</f>
        <v>#VALUE!</v>
      </c>
    </row>
    <row r="758" spans="26:26" x14ac:dyDescent="0.35">
      <c r="Z758" t="e">
        <f>+Final[[#This Row],[titulo]]&amp;Final[[#This Row],[Territorio]]&amp;", "&amp;Final[[#This Row],[temporalidad]]</f>
        <v>#VALUE!</v>
      </c>
    </row>
    <row r="759" spans="26:26" x14ac:dyDescent="0.35">
      <c r="Z759" t="e">
        <f>+Final[[#This Row],[titulo]]&amp;Final[[#This Row],[Territorio]]&amp;", "&amp;Final[[#This Row],[temporalidad]]</f>
        <v>#VALUE!</v>
      </c>
    </row>
    <row r="760" spans="26:26" x14ac:dyDescent="0.35">
      <c r="Z760" t="e">
        <f>+Final[[#This Row],[titulo]]&amp;Final[[#This Row],[Territorio]]&amp;", "&amp;Final[[#This Row],[temporalidad]]</f>
        <v>#VALUE!</v>
      </c>
    </row>
    <row r="761" spans="26:26" x14ac:dyDescent="0.35">
      <c r="Z761" t="e">
        <f>+Final[[#This Row],[titulo]]&amp;Final[[#This Row],[Territorio]]&amp;", "&amp;Final[[#This Row],[temporalidad]]</f>
        <v>#VALUE!</v>
      </c>
    </row>
    <row r="762" spans="26:26" x14ac:dyDescent="0.35">
      <c r="Z762" t="e">
        <f>+Final[[#This Row],[titulo]]&amp;Final[[#This Row],[Territorio]]&amp;", "&amp;Final[[#This Row],[temporalidad]]</f>
        <v>#VALUE!</v>
      </c>
    </row>
    <row r="763" spans="26:26" x14ac:dyDescent="0.35">
      <c r="Z763" t="e">
        <f>+Final[[#This Row],[titulo]]&amp;Final[[#This Row],[Territorio]]&amp;", "&amp;Final[[#This Row],[temporalidad]]</f>
        <v>#VALUE!</v>
      </c>
    </row>
    <row r="764" spans="26:26" x14ac:dyDescent="0.35">
      <c r="Z764" t="e">
        <f>+Final[[#This Row],[titulo]]&amp;Final[[#This Row],[Territorio]]&amp;", "&amp;Final[[#This Row],[temporalidad]]</f>
        <v>#VALUE!</v>
      </c>
    </row>
    <row r="765" spans="26:26" x14ac:dyDescent="0.35">
      <c r="Z765" t="e">
        <f>+Final[[#This Row],[titulo]]&amp;Final[[#This Row],[Territorio]]&amp;", "&amp;Final[[#This Row],[temporalidad]]</f>
        <v>#VALUE!</v>
      </c>
    </row>
    <row r="766" spans="26:26" x14ac:dyDescent="0.35">
      <c r="Z766" t="e">
        <f>+Final[[#This Row],[titulo]]&amp;Final[[#This Row],[Territorio]]&amp;", "&amp;Final[[#This Row],[temporalidad]]</f>
        <v>#VALUE!</v>
      </c>
    </row>
    <row r="767" spans="26:26" x14ac:dyDescent="0.35">
      <c r="Z767" t="e">
        <f>+Final[[#This Row],[titulo]]&amp;Final[[#This Row],[Territorio]]&amp;", "&amp;Final[[#This Row],[temporalidad]]</f>
        <v>#VALUE!</v>
      </c>
    </row>
    <row r="768" spans="26:26" x14ac:dyDescent="0.35">
      <c r="Z768" t="e">
        <f>+Final[[#This Row],[titulo]]&amp;Final[[#This Row],[Territorio]]&amp;", "&amp;Final[[#This Row],[temporalidad]]</f>
        <v>#VALUE!</v>
      </c>
    </row>
    <row r="769" spans="26:26" x14ac:dyDescent="0.35">
      <c r="Z769" t="e">
        <f>+Final[[#This Row],[titulo]]&amp;Final[[#This Row],[Territorio]]&amp;", "&amp;Final[[#This Row],[temporalidad]]</f>
        <v>#VALUE!</v>
      </c>
    </row>
    <row r="770" spans="26:26" x14ac:dyDescent="0.35">
      <c r="Z770" t="e">
        <f>+Final[[#This Row],[titulo]]&amp;Final[[#This Row],[Territorio]]&amp;", "&amp;Final[[#This Row],[temporalidad]]</f>
        <v>#VALUE!</v>
      </c>
    </row>
    <row r="771" spans="26:26" x14ac:dyDescent="0.35">
      <c r="Z771" t="e">
        <f>+Final[[#This Row],[titulo]]&amp;Final[[#This Row],[Territorio]]&amp;", "&amp;Final[[#This Row],[temporalidad]]</f>
        <v>#VALUE!</v>
      </c>
    </row>
    <row r="772" spans="26:26" x14ac:dyDescent="0.35">
      <c r="Z772" t="e">
        <f>+Final[[#This Row],[titulo]]&amp;Final[[#This Row],[Territorio]]&amp;", "&amp;Final[[#This Row],[temporalidad]]</f>
        <v>#VALUE!</v>
      </c>
    </row>
    <row r="773" spans="26:26" x14ac:dyDescent="0.35">
      <c r="Z773" t="e">
        <f>+Final[[#This Row],[titulo]]&amp;Final[[#This Row],[Territorio]]&amp;", "&amp;Final[[#This Row],[temporalidad]]</f>
        <v>#VALUE!</v>
      </c>
    </row>
    <row r="774" spans="26:26" x14ac:dyDescent="0.35">
      <c r="Z774" t="e">
        <f>+Final[[#This Row],[titulo]]&amp;Final[[#This Row],[Territorio]]&amp;", "&amp;Final[[#This Row],[temporalidad]]</f>
        <v>#VALUE!</v>
      </c>
    </row>
    <row r="775" spans="26:26" x14ac:dyDescent="0.35">
      <c r="Z775" t="e">
        <f>+Final[[#This Row],[titulo]]&amp;Final[[#This Row],[Territorio]]&amp;", "&amp;Final[[#This Row],[temporalidad]]</f>
        <v>#VALUE!</v>
      </c>
    </row>
    <row r="776" spans="26:26" x14ac:dyDescent="0.35">
      <c r="Z776" t="e">
        <f>+Final[[#This Row],[titulo]]&amp;Final[[#This Row],[Territorio]]&amp;", "&amp;Final[[#This Row],[temporalidad]]</f>
        <v>#VALUE!</v>
      </c>
    </row>
    <row r="777" spans="26:26" x14ac:dyDescent="0.35">
      <c r="Z777" t="e">
        <f>+Final[[#This Row],[titulo]]&amp;Final[[#This Row],[Territorio]]&amp;", "&amp;Final[[#This Row],[temporalidad]]</f>
        <v>#VALUE!</v>
      </c>
    </row>
    <row r="778" spans="26:26" x14ac:dyDescent="0.35">
      <c r="Z778" t="e">
        <f>+Final[[#This Row],[titulo]]&amp;Final[[#This Row],[Territorio]]&amp;", "&amp;Final[[#This Row],[temporalidad]]</f>
        <v>#VALUE!</v>
      </c>
    </row>
    <row r="779" spans="26:26" x14ac:dyDescent="0.35">
      <c r="Z779" t="e">
        <f>+Final[[#This Row],[titulo]]&amp;Final[[#This Row],[Territorio]]&amp;", "&amp;Final[[#This Row],[temporalidad]]</f>
        <v>#VALUE!</v>
      </c>
    </row>
    <row r="780" spans="26:26" x14ac:dyDescent="0.35">
      <c r="Z780" t="e">
        <f>+Final[[#This Row],[titulo]]&amp;Final[[#This Row],[Territorio]]&amp;", "&amp;Final[[#This Row],[temporalidad]]</f>
        <v>#VALUE!</v>
      </c>
    </row>
    <row r="781" spans="26:26" x14ac:dyDescent="0.35">
      <c r="Z781" t="e">
        <f>+Final[[#This Row],[titulo]]&amp;Final[[#This Row],[Territorio]]&amp;", "&amp;Final[[#This Row],[temporalidad]]</f>
        <v>#VALUE!</v>
      </c>
    </row>
    <row r="782" spans="26:26" x14ac:dyDescent="0.35">
      <c r="Z782" t="e">
        <f>+Final[[#This Row],[titulo]]&amp;Final[[#This Row],[Territorio]]&amp;", "&amp;Final[[#This Row],[temporalidad]]</f>
        <v>#VALUE!</v>
      </c>
    </row>
    <row r="783" spans="26:26" x14ac:dyDescent="0.35">
      <c r="Z783" t="e">
        <f>+Final[[#This Row],[titulo]]&amp;Final[[#This Row],[Territorio]]&amp;", "&amp;Final[[#This Row],[temporalidad]]</f>
        <v>#VALUE!</v>
      </c>
    </row>
    <row r="784" spans="26:26" x14ac:dyDescent="0.35">
      <c r="Z784" t="e">
        <f>+Final[[#This Row],[titulo]]&amp;Final[[#This Row],[Territorio]]&amp;", "&amp;Final[[#This Row],[temporalidad]]</f>
        <v>#VALUE!</v>
      </c>
    </row>
    <row r="785" spans="26:26" x14ac:dyDescent="0.35">
      <c r="Z785" t="e">
        <f>+Final[[#This Row],[titulo]]&amp;Final[[#This Row],[Territorio]]&amp;", "&amp;Final[[#This Row],[temporalidad]]</f>
        <v>#VALUE!</v>
      </c>
    </row>
    <row r="786" spans="26:26" x14ac:dyDescent="0.35">
      <c r="Z786" t="e">
        <f>+Final[[#This Row],[titulo]]&amp;Final[[#This Row],[Territorio]]&amp;", "&amp;Final[[#This Row],[temporalidad]]</f>
        <v>#VALUE!</v>
      </c>
    </row>
    <row r="787" spans="26:26" x14ac:dyDescent="0.35">
      <c r="Z787" t="e">
        <f>+Final[[#This Row],[titulo]]&amp;Final[[#This Row],[Territorio]]&amp;", "&amp;Final[[#This Row],[temporalidad]]</f>
        <v>#VALUE!</v>
      </c>
    </row>
    <row r="788" spans="26:26" x14ac:dyDescent="0.35">
      <c r="Z788" t="e">
        <f>+Final[[#This Row],[titulo]]&amp;Final[[#This Row],[Territorio]]&amp;", "&amp;Final[[#This Row],[temporalidad]]</f>
        <v>#VALUE!</v>
      </c>
    </row>
    <row r="789" spans="26:26" x14ac:dyDescent="0.35">
      <c r="Z789" t="e">
        <f>+Final[[#This Row],[titulo]]&amp;Final[[#This Row],[Territorio]]&amp;", "&amp;Final[[#This Row],[temporalidad]]</f>
        <v>#VALUE!</v>
      </c>
    </row>
    <row r="790" spans="26:26" x14ac:dyDescent="0.35">
      <c r="Z790" t="e">
        <f>+Final[[#This Row],[titulo]]&amp;Final[[#This Row],[Territorio]]&amp;", "&amp;Final[[#This Row],[temporalidad]]</f>
        <v>#VALUE!</v>
      </c>
    </row>
    <row r="791" spans="26:26" x14ac:dyDescent="0.35">
      <c r="Z791" t="e">
        <f>+Final[[#This Row],[titulo]]&amp;Final[[#This Row],[Territorio]]&amp;", "&amp;Final[[#This Row],[temporalidad]]</f>
        <v>#VALUE!</v>
      </c>
    </row>
    <row r="792" spans="26:26" x14ac:dyDescent="0.35">
      <c r="Z792" t="e">
        <f>+Final[[#This Row],[titulo]]&amp;Final[[#This Row],[Territorio]]&amp;", "&amp;Final[[#This Row],[temporalidad]]</f>
        <v>#VALUE!</v>
      </c>
    </row>
    <row r="793" spans="26:26" x14ac:dyDescent="0.35">
      <c r="Z793" t="e">
        <f>+Final[[#This Row],[titulo]]&amp;Final[[#This Row],[Territorio]]&amp;", "&amp;Final[[#This Row],[temporalidad]]</f>
        <v>#VALUE!</v>
      </c>
    </row>
    <row r="794" spans="26:26" x14ac:dyDescent="0.35">
      <c r="Z794" t="e">
        <f>+Final[[#This Row],[titulo]]&amp;Final[[#This Row],[Territorio]]&amp;", "&amp;Final[[#This Row],[temporalidad]]</f>
        <v>#VALUE!</v>
      </c>
    </row>
    <row r="795" spans="26:26" x14ac:dyDescent="0.35">
      <c r="Z795" t="e">
        <f>+Final[[#This Row],[titulo]]&amp;Final[[#This Row],[Territorio]]&amp;", "&amp;Final[[#This Row],[temporalidad]]</f>
        <v>#VALUE!</v>
      </c>
    </row>
    <row r="796" spans="26:26" x14ac:dyDescent="0.35">
      <c r="Z796" t="e">
        <f>+Final[[#This Row],[titulo]]&amp;Final[[#This Row],[Territorio]]&amp;", "&amp;Final[[#This Row],[temporalidad]]</f>
        <v>#VALUE!</v>
      </c>
    </row>
    <row r="797" spans="26:26" x14ac:dyDescent="0.35">
      <c r="Z797" t="e">
        <f>+Final[[#This Row],[titulo]]&amp;Final[[#This Row],[Territorio]]&amp;", "&amp;Final[[#This Row],[temporalidad]]</f>
        <v>#VALUE!</v>
      </c>
    </row>
    <row r="798" spans="26:26" x14ac:dyDescent="0.35">
      <c r="Z798" t="e">
        <f>+Final[[#This Row],[titulo]]&amp;Final[[#This Row],[Territorio]]&amp;", "&amp;Final[[#This Row],[temporalidad]]</f>
        <v>#VALUE!</v>
      </c>
    </row>
    <row r="799" spans="26:26" x14ac:dyDescent="0.35">
      <c r="Z799" t="e">
        <f>+Final[[#This Row],[titulo]]&amp;Final[[#This Row],[Territorio]]&amp;", "&amp;Final[[#This Row],[temporalidad]]</f>
        <v>#VALUE!</v>
      </c>
    </row>
    <row r="800" spans="26:26" x14ac:dyDescent="0.35">
      <c r="Z800" t="e">
        <f>+Final[[#This Row],[titulo]]&amp;Final[[#This Row],[Territorio]]&amp;", "&amp;Final[[#This Row],[temporalidad]]</f>
        <v>#VALUE!</v>
      </c>
    </row>
    <row r="801" spans="26:26" x14ac:dyDescent="0.35">
      <c r="Z801" t="e">
        <f>+Final[[#This Row],[titulo]]&amp;Final[[#This Row],[Territorio]]&amp;", "&amp;Final[[#This Row],[temporalidad]]</f>
        <v>#VALUE!</v>
      </c>
    </row>
    <row r="802" spans="26:26" x14ac:dyDescent="0.35">
      <c r="Z802" t="e">
        <f>+Final[[#This Row],[titulo]]&amp;Final[[#This Row],[Territorio]]&amp;", "&amp;Final[[#This Row],[temporalidad]]</f>
        <v>#VALUE!</v>
      </c>
    </row>
    <row r="803" spans="26:26" x14ac:dyDescent="0.35">
      <c r="Z803" t="e">
        <f>+Final[[#This Row],[titulo]]&amp;Final[[#This Row],[Territorio]]&amp;", "&amp;Final[[#This Row],[temporalidad]]</f>
        <v>#VALUE!</v>
      </c>
    </row>
    <row r="804" spans="26:26" x14ac:dyDescent="0.35">
      <c r="Z804" t="e">
        <f>+Final[[#This Row],[titulo]]&amp;Final[[#This Row],[Territorio]]&amp;", "&amp;Final[[#This Row],[temporalidad]]</f>
        <v>#VALUE!</v>
      </c>
    </row>
    <row r="805" spans="26:26" x14ac:dyDescent="0.35">
      <c r="Z805" t="e">
        <f>+Final[[#This Row],[titulo]]&amp;Final[[#This Row],[Territorio]]&amp;", "&amp;Final[[#This Row],[temporalidad]]</f>
        <v>#VALUE!</v>
      </c>
    </row>
    <row r="806" spans="26:26" x14ac:dyDescent="0.35">
      <c r="Z806" t="e">
        <f>+Final[[#This Row],[titulo]]&amp;Final[[#This Row],[Territorio]]&amp;", "&amp;Final[[#This Row],[temporalidad]]</f>
        <v>#VALUE!</v>
      </c>
    </row>
    <row r="807" spans="26:26" x14ac:dyDescent="0.35">
      <c r="Z807" t="e">
        <f>+Final[[#This Row],[titulo]]&amp;Final[[#This Row],[Territorio]]&amp;", "&amp;Final[[#This Row],[temporalidad]]</f>
        <v>#VALUE!</v>
      </c>
    </row>
    <row r="808" spans="26:26" x14ac:dyDescent="0.35">
      <c r="Z808" t="e">
        <f>+Final[[#This Row],[titulo]]&amp;Final[[#This Row],[Territorio]]&amp;", "&amp;Final[[#This Row],[temporalidad]]</f>
        <v>#VALUE!</v>
      </c>
    </row>
    <row r="809" spans="26:26" x14ac:dyDescent="0.35">
      <c r="Z809" t="e">
        <f>+Final[[#This Row],[titulo]]&amp;Final[[#This Row],[Territorio]]&amp;", "&amp;Final[[#This Row],[temporalidad]]</f>
        <v>#VALUE!</v>
      </c>
    </row>
    <row r="810" spans="26:26" x14ac:dyDescent="0.35">
      <c r="Z810" t="e">
        <f>+Final[[#This Row],[titulo]]&amp;Final[[#This Row],[Territorio]]&amp;", "&amp;Final[[#This Row],[temporalidad]]</f>
        <v>#VALUE!</v>
      </c>
    </row>
    <row r="811" spans="26:26" x14ac:dyDescent="0.35">
      <c r="Z811" t="e">
        <f>+Final[[#This Row],[titulo]]&amp;Final[[#This Row],[Territorio]]&amp;", "&amp;Final[[#This Row],[temporalidad]]</f>
        <v>#VALUE!</v>
      </c>
    </row>
    <row r="812" spans="26:26" x14ac:dyDescent="0.35">
      <c r="Z812" t="e">
        <f>+Final[[#This Row],[titulo]]&amp;Final[[#This Row],[Territorio]]&amp;", "&amp;Final[[#This Row],[temporalidad]]</f>
        <v>#VALUE!</v>
      </c>
    </row>
    <row r="813" spans="26:26" x14ac:dyDescent="0.35">
      <c r="Z813" t="e">
        <f>+Final[[#This Row],[titulo]]&amp;Final[[#This Row],[Territorio]]&amp;", "&amp;Final[[#This Row],[temporalidad]]</f>
        <v>#VALUE!</v>
      </c>
    </row>
    <row r="814" spans="26:26" x14ac:dyDescent="0.35">
      <c r="Z814" t="e">
        <f>+Final[[#This Row],[titulo]]&amp;Final[[#This Row],[Territorio]]&amp;", "&amp;Final[[#This Row],[temporalidad]]</f>
        <v>#VALUE!</v>
      </c>
    </row>
    <row r="815" spans="26:26" x14ac:dyDescent="0.35">
      <c r="Z815" t="e">
        <f>+Final[[#This Row],[titulo]]&amp;Final[[#This Row],[Territorio]]&amp;", "&amp;Final[[#This Row],[temporalidad]]</f>
        <v>#VALUE!</v>
      </c>
    </row>
    <row r="816" spans="26:26" x14ac:dyDescent="0.35">
      <c r="Z816" t="e">
        <f>+Final[[#This Row],[titulo]]&amp;Final[[#This Row],[Territorio]]&amp;", "&amp;Final[[#This Row],[temporalidad]]</f>
        <v>#VALUE!</v>
      </c>
    </row>
    <row r="817" spans="26:26" x14ac:dyDescent="0.35">
      <c r="Z817" t="e">
        <f>+Final[[#This Row],[titulo]]&amp;Final[[#This Row],[Territorio]]&amp;", "&amp;Final[[#This Row],[temporalidad]]</f>
        <v>#VALUE!</v>
      </c>
    </row>
    <row r="818" spans="26:26" x14ac:dyDescent="0.35">
      <c r="Z818" t="e">
        <f>+Final[[#This Row],[titulo]]&amp;Final[[#This Row],[Territorio]]&amp;", "&amp;Final[[#This Row],[temporalidad]]</f>
        <v>#VALUE!</v>
      </c>
    </row>
    <row r="819" spans="26:26" x14ac:dyDescent="0.35">
      <c r="Z819" t="e">
        <f>+Final[[#This Row],[titulo]]&amp;Final[[#This Row],[Territorio]]&amp;", "&amp;Final[[#This Row],[temporalidad]]</f>
        <v>#VALUE!</v>
      </c>
    </row>
    <row r="820" spans="26:26" x14ac:dyDescent="0.35">
      <c r="Z820" t="e">
        <f>+Final[[#This Row],[titulo]]&amp;Final[[#This Row],[Territorio]]&amp;", "&amp;Final[[#This Row],[temporalidad]]</f>
        <v>#VALUE!</v>
      </c>
    </row>
    <row r="821" spans="26:26" x14ac:dyDescent="0.35">
      <c r="Z821" t="e">
        <f>+Final[[#This Row],[titulo]]&amp;Final[[#This Row],[Territorio]]&amp;", "&amp;Final[[#This Row],[temporalidad]]</f>
        <v>#VALUE!</v>
      </c>
    </row>
    <row r="822" spans="26:26" x14ac:dyDescent="0.35">
      <c r="Z822" t="e">
        <f>+Final[[#This Row],[titulo]]&amp;Final[[#This Row],[Territorio]]&amp;", "&amp;Final[[#This Row],[temporalidad]]</f>
        <v>#VALUE!</v>
      </c>
    </row>
    <row r="823" spans="26:26" x14ac:dyDescent="0.35">
      <c r="Z823" t="e">
        <f>+Final[[#This Row],[titulo]]&amp;Final[[#This Row],[Territorio]]&amp;", "&amp;Final[[#This Row],[temporalidad]]</f>
        <v>#VALUE!</v>
      </c>
    </row>
    <row r="824" spans="26:26" x14ac:dyDescent="0.35">
      <c r="Z824" t="e">
        <f>+Final[[#This Row],[titulo]]&amp;Final[[#This Row],[Territorio]]&amp;", "&amp;Final[[#This Row],[temporalidad]]</f>
        <v>#VALUE!</v>
      </c>
    </row>
    <row r="825" spans="26:26" x14ac:dyDescent="0.35">
      <c r="Z825" t="e">
        <f>+Final[[#This Row],[titulo]]&amp;Final[[#This Row],[Territorio]]&amp;", "&amp;Final[[#This Row],[temporalidad]]</f>
        <v>#VALUE!</v>
      </c>
    </row>
    <row r="826" spans="26:26" x14ac:dyDescent="0.35">
      <c r="Z826" t="e">
        <f>+Final[[#This Row],[titulo]]&amp;Final[[#This Row],[Territorio]]&amp;", "&amp;Final[[#This Row],[temporalidad]]</f>
        <v>#VALUE!</v>
      </c>
    </row>
    <row r="827" spans="26:26" x14ac:dyDescent="0.35">
      <c r="Z827" t="e">
        <f>+Final[[#This Row],[titulo]]&amp;Final[[#This Row],[Territorio]]&amp;", "&amp;Final[[#This Row],[temporalidad]]</f>
        <v>#VALUE!</v>
      </c>
    </row>
    <row r="828" spans="26:26" x14ac:dyDescent="0.35">
      <c r="Z828" t="e">
        <f>+Final[[#This Row],[titulo]]&amp;Final[[#This Row],[Territorio]]&amp;", "&amp;Final[[#This Row],[temporalidad]]</f>
        <v>#VALUE!</v>
      </c>
    </row>
    <row r="829" spans="26:26" x14ac:dyDescent="0.35">
      <c r="Z829" t="e">
        <f>+Final[[#This Row],[titulo]]&amp;Final[[#This Row],[Territorio]]&amp;", "&amp;Final[[#This Row],[temporalidad]]</f>
        <v>#VALUE!</v>
      </c>
    </row>
    <row r="830" spans="26:26" x14ac:dyDescent="0.35">
      <c r="Z830" t="e">
        <f>+Final[[#This Row],[titulo]]&amp;Final[[#This Row],[Territorio]]&amp;", "&amp;Final[[#This Row],[temporalidad]]</f>
        <v>#VALUE!</v>
      </c>
    </row>
    <row r="831" spans="26:26" x14ac:dyDescent="0.35">
      <c r="Z831" t="e">
        <f>+Final[[#This Row],[titulo]]&amp;Final[[#This Row],[Territorio]]&amp;", "&amp;Final[[#This Row],[temporalidad]]</f>
        <v>#VALUE!</v>
      </c>
    </row>
    <row r="832" spans="26:26" x14ac:dyDescent="0.35">
      <c r="Z832" t="e">
        <f>+Final[[#This Row],[titulo]]&amp;Final[[#This Row],[Territorio]]&amp;", "&amp;Final[[#This Row],[temporalidad]]</f>
        <v>#VALUE!</v>
      </c>
    </row>
    <row r="833" spans="26:26" x14ac:dyDescent="0.35">
      <c r="Z833" t="e">
        <f>+Final[[#This Row],[titulo]]&amp;Final[[#This Row],[Territorio]]&amp;", "&amp;Final[[#This Row],[temporalidad]]</f>
        <v>#VALUE!</v>
      </c>
    </row>
    <row r="834" spans="26:26" x14ac:dyDescent="0.35">
      <c r="Z834" t="e">
        <f>+Final[[#This Row],[titulo]]&amp;Final[[#This Row],[Territorio]]&amp;", "&amp;Final[[#This Row],[temporalidad]]</f>
        <v>#VALUE!</v>
      </c>
    </row>
    <row r="835" spans="26:26" x14ac:dyDescent="0.35">
      <c r="Z835" t="e">
        <f>+Final[[#This Row],[titulo]]&amp;Final[[#This Row],[Territorio]]&amp;", "&amp;Final[[#This Row],[temporalidad]]</f>
        <v>#VALUE!</v>
      </c>
    </row>
    <row r="836" spans="26:26" x14ac:dyDescent="0.35">
      <c r="Z836" t="e">
        <f>+Final[[#This Row],[titulo]]&amp;Final[[#This Row],[Territorio]]&amp;", "&amp;Final[[#This Row],[temporalidad]]</f>
        <v>#VALUE!</v>
      </c>
    </row>
    <row r="837" spans="26:26" x14ac:dyDescent="0.35">
      <c r="Z837" t="e">
        <f>+Final[[#This Row],[titulo]]&amp;Final[[#This Row],[Territorio]]&amp;", "&amp;Final[[#This Row],[temporalidad]]</f>
        <v>#VALUE!</v>
      </c>
    </row>
    <row r="838" spans="26:26" x14ac:dyDescent="0.35">
      <c r="Z838" t="e">
        <f>+Final[[#This Row],[titulo]]&amp;Final[[#This Row],[Territorio]]&amp;", "&amp;Final[[#This Row],[temporalidad]]</f>
        <v>#VALUE!</v>
      </c>
    </row>
    <row r="839" spans="26:26" x14ac:dyDescent="0.35">
      <c r="Z839" t="e">
        <f>+Final[[#This Row],[titulo]]&amp;Final[[#This Row],[Territorio]]&amp;", "&amp;Final[[#This Row],[temporalidad]]</f>
        <v>#VALUE!</v>
      </c>
    </row>
    <row r="840" spans="26:26" x14ac:dyDescent="0.35">
      <c r="Z840" t="e">
        <f>+Final[[#This Row],[titulo]]&amp;Final[[#This Row],[Territorio]]&amp;", "&amp;Final[[#This Row],[temporalidad]]</f>
        <v>#VALUE!</v>
      </c>
    </row>
    <row r="841" spans="26:26" x14ac:dyDescent="0.35">
      <c r="Z841" t="e">
        <f>+Final[[#This Row],[titulo]]&amp;Final[[#This Row],[Territorio]]&amp;", "&amp;Final[[#This Row],[temporalidad]]</f>
        <v>#VALUE!</v>
      </c>
    </row>
    <row r="842" spans="26:26" x14ac:dyDescent="0.35">
      <c r="Z842" t="e">
        <f>+Final[[#This Row],[titulo]]&amp;Final[[#This Row],[Territorio]]&amp;", "&amp;Final[[#This Row],[temporalidad]]</f>
        <v>#VALUE!</v>
      </c>
    </row>
    <row r="843" spans="26:26" x14ac:dyDescent="0.35">
      <c r="Z843" t="e">
        <f>+Final[[#This Row],[titulo]]&amp;Final[[#This Row],[Territorio]]&amp;", "&amp;Final[[#This Row],[temporalidad]]</f>
        <v>#VALUE!</v>
      </c>
    </row>
    <row r="844" spans="26:26" x14ac:dyDescent="0.35">
      <c r="Z844" t="e">
        <f>+Final[[#This Row],[titulo]]&amp;Final[[#This Row],[Territorio]]&amp;", "&amp;Final[[#This Row],[temporalidad]]</f>
        <v>#VALUE!</v>
      </c>
    </row>
    <row r="845" spans="26:26" x14ac:dyDescent="0.35">
      <c r="Z845" t="e">
        <f>+Final[[#This Row],[titulo]]&amp;Final[[#This Row],[Territorio]]&amp;", "&amp;Final[[#This Row],[temporalidad]]</f>
        <v>#VALUE!</v>
      </c>
    </row>
    <row r="846" spans="26:26" x14ac:dyDescent="0.35">
      <c r="Z846" t="e">
        <f>+Final[[#This Row],[titulo]]&amp;Final[[#This Row],[Territorio]]&amp;", "&amp;Final[[#This Row],[temporalidad]]</f>
        <v>#VALUE!</v>
      </c>
    </row>
    <row r="847" spans="26:26" x14ac:dyDescent="0.35">
      <c r="Z847" t="e">
        <f>+Final[[#This Row],[titulo]]&amp;Final[[#This Row],[Territorio]]&amp;", "&amp;Final[[#This Row],[temporalidad]]</f>
        <v>#VALUE!</v>
      </c>
    </row>
    <row r="848" spans="26:26" x14ac:dyDescent="0.35">
      <c r="Z848" t="e">
        <f>+Final[[#This Row],[titulo]]&amp;Final[[#This Row],[Territorio]]&amp;", "&amp;Final[[#This Row],[temporalidad]]</f>
        <v>#VALUE!</v>
      </c>
    </row>
    <row r="849" spans="26:26" x14ac:dyDescent="0.35">
      <c r="Z849" t="e">
        <f>+Final[[#This Row],[titulo]]&amp;Final[[#This Row],[Territorio]]&amp;", "&amp;Final[[#This Row],[temporalidad]]</f>
        <v>#VALUE!</v>
      </c>
    </row>
    <row r="850" spans="26:26" x14ac:dyDescent="0.35">
      <c r="Z850" t="e">
        <f>+Final[[#This Row],[titulo]]&amp;Final[[#This Row],[Territorio]]&amp;", "&amp;Final[[#This Row],[temporalidad]]</f>
        <v>#VALUE!</v>
      </c>
    </row>
    <row r="851" spans="26:26" x14ac:dyDescent="0.35">
      <c r="Z851" t="e">
        <f>+Final[[#This Row],[titulo]]&amp;Final[[#This Row],[Territorio]]&amp;", "&amp;Final[[#This Row],[temporalidad]]</f>
        <v>#VALUE!</v>
      </c>
    </row>
    <row r="852" spans="26:26" x14ac:dyDescent="0.35">
      <c r="Z852" t="e">
        <f>+Final[[#This Row],[titulo]]&amp;Final[[#This Row],[Territorio]]&amp;", "&amp;Final[[#This Row],[temporalidad]]</f>
        <v>#VALUE!</v>
      </c>
    </row>
    <row r="853" spans="26:26" x14ac:dyDescent="0.35">
      <c r="Z853" t="e">
        <f>+Final[[#This Row],[titulo]]&amp;Final[[#This Row],[Territorio]]&amp;", "&amp;Final[[#This Row],[temporalidad]]</f>
        <v>#VALUE!</v>
      </c>
    </row>
    <row r="854" spans="26:26" x14ac:dyDescent="0.35">
      <c r="Z854" t="e">
        <f>+Final[[#This Row],[titulo]]&amp;Final[[#This Row],[Territorio]]&amp;", "&amp;Final[[#This Row],[temporalidad]]</f>
        <v>#VALUE!</v>
      </c>
    </row>
    <row r="855" spans="26:26" x14ac:dyDescent="0.35">
      <c r="Z855" t="e">
        <f>+Final[[#This Row],[titulo]]&amp;Final[[#This Row],[Territorio]]&amp;", "&amp;Final[[#This Row],[temporalidad]]</f>
        <v>#VALUE!</v>
      </c>
    </row>
    <row r="856" spans="26:26" x14ac:dyDescent="0.35">
      <c r="Z856" t="e">
        <f>+Final[[#This Row],[titulo]]&amp;Final[[#This Row],[Territorio]]&amp;", "&amp;Final[[#This Row],[temporalidad]]</f>
        <v>#VALUE!</v>
      </c>
    </row>
    <row r="857" spans="26:26" x14ac:dyDescent="0.35">
      <c r="Z857" t="e">
        <f>+Final[[#This Row],[titulo]]&amp;Final[[#This Row],[Territorio]]&amp;", "&amp;Final[[#This Row],[temporalidad]]</f>
        <v>#VALUE!</v>
      </c>
    </row>
    <row r="858" spans="26:26" x14ac:dyDescent="0.35">
      <c r="Z858" t="e">
        <f>+Final[[#This Row],[titulo]]&amp;Final[[#This Row],[Territorio]]&amp;", "&amp;Final[[#This Row],[temporalidad]]</f>
        <v>#VALUE!</v>
      </c>
    </row>
    <row r="859" spans="26:26" x14ac:dyDescent="0.35">
      <c r="Z859" t="e">
        <f>+Final[[#This Row],[titulo]]&amp;Final[[#This Row],[Territorio]]&amp;", "&amp;Final[[#This Row],[temporalidad]]</f>
        <v>#VALUE!</v>
      </c>
    </row>
    <row r="860" spans="26:26" x14ac:dyDescent="0.35">
      <c r="Z860" t="e">
        <f>+Final[[#This Row],[titulo]]&amp;Final[[#This Row],[Territorio]]&amp;", "&amp;Final[[#This Row],[temporalidad]]</f>
        <v>#VALUE!</v>
      </c>
    </row>
    <row r="861" spans="26:26" x14ac:dyDescent="0.35">
      <c r="Z861" t="e">
        <f>+Final[[#This Row],[titulo]]&amp;Final[[#This Row],[Territorio]]&amp;", "&amp;Final[[#This Row],[temporalidad]]</f>
        <v>#VALUE!</v>
      </c>
    </row>
    <row r="862" spans="26:26" x14ac:dyDescent="0.35">
      <c r="Z862" t="e">
        <f>+Final[[#This Row],[titulo]]&amp;Final[[#This Row],[Territorio]]&amp;", "&amp;Final[[#This Row],[temporalidad]]</f>
        <v>#VALUE!</v>
      </c>
    </row>
    <row r="863" spans="26:26" x14ac:dyDescent="0.35">
      <c r="Z863" t="e">
        <f>+Final[[#This Row],[titulo]]&amp;Final[[#This Row],[Territorio]]&amp;", "&amp;Final[[#This Row],[temporalidad]]</f>
        <v>#VALUE!</v>
      </c>
    </row>
    <row r="864" spans="26:26" x14ac:dyDescent="0.35">
      <c r="Z864" t="e">
        <f>+Final[[#This Row],[titulo]]&amp;Final[[#This Row],[Territorio]]&amp;", "&amp;Final[[#This Row],[temporalidad]]</f>
        <v>#VALUE!</v>
      </c>
    </row>
    <row r="865" spans="26:26" x14ac:dyDescent="0.35">
      <c r="Z865" t="e">
        <f>+Final[[#This Row],[titulo]]&amp;Final[[#This Row],[Territorio]]&amp;", "&amp;Final[[#This Row],[temporalidad]]</f>
        <v>#VALUE!</v>
      </c>
    </row>
    <row r="866" spans="26:26" x14ac:dyDescent="0.35">
      <c r="Z866" t="e">
        <f>+Final[[#This Row],[titulo]]&amp;Final[[#This Row],[Territorio]]&amp;", "&amp;Final[[#This Row],[temporalidad]]</f>
        <v>#VALUE!</v>
      </c>
    </row>
    <row r="867" spans="26:26" x14ac:dyDescent="0.35">
      <c r="Z867" t="e">
        <f>+Final[[#This Row],[titulo]]&amp;Final[[#This Row],[Territorio]]&amp;", "&amp;Final[[#This Row],[temporalidad]]</f>
        <v>#VALUE!</v>
      </c>
    </row>
    <row r="868" spans="26:26" x14ac:dyDescent="0.35">
      <c r="Z868" t="e">
        <f>+Final[[#This Row],[titulo]]&amp;Final[[#This Row],[Territorio]]&amp;", "&amp;Final[[#This Row],[temporalidad]]</f>
        <v>#VALUE!</v>
      </c>
    </row>
    <row r="869" spans="26:26" x14ac:dyDescent="0.35">
      <c r="Z869" t="e">
        <f>+Final[[#This Row],[titulo]]&amp;Final[[#This Row],[Territorio]]&amp;", "&amp;Final[[#This Row],[temporalidad]]</f>
        <v>#VALUE!</v>
      </c>
    </row>
    <row r="870" spans="26:26" x14ac:dyDescent="0.35">
      <c r="Z870" t="e">
        <f>+Final[[#This Row],[titulo]]&amp;Final[[#This Row],[Territorio]]&amp;", "&amp;Final[[#This Row],[temporalidad]]</f>
        <v>#VALUE!</v>
      </c>
    </row>
    <row r="871" spans="26:26" x14ac:dyDescent="0.35">
      <c r="Z871" t="e">
        <f>+Final[[#This Row],[titulo]]&amp;Final[[#This Row],[Territorio]]&amp;", "&amp;Final[[#This Row],[temporalidad]]</f>
        <v>#VALUE!</v>
      </c>
    </row>
    <row r="872" spans="26:26" x14ac:dyDescent="0.35">
      <c r="Z872" t="e">
        <f>+Final[[#This Row],[titulo]]&amp;Final[[#This Row],[Territorio]]&amp;", "&amp;Final[[#This Row],[temporalidad]]</f>
        <v>#VALUE!</v>
      </c>
    </row>
    <row r="873" spans="26:26" x14ac:dyDescent="0.35">
      <c r="Z873" t="e">
        <f>+Final[[#This Row],[titulo]]&amp;Final[[#This Row],[Territorio]]&amp;", "&amp;Final[[#This Row],[temporalidad]]</f>
        <v>#VALUE!</v>
      </c>
    </row>
    <row r="874" spans="26:26" x14ac:dyDescent="0.35">
      <c r="Z874" t="e">
        <f>+Final[[#This Row],[titulo]]&amp;Final[[#This Row],[Territorio]]&amp;", "&amp;Final[[#This Row],[temporalidad]]</f>
        <v>#VALUE!</v>
      </c>
    </row>
    <row r="875" spans="26:26" x14ac:dyDescent="0.35">
      <c r="Z875" t="e">
        <f>+Final[[#This Row],[titulo]]&amp;Final[[#This Row],[Territorio]]&amp;", "&amp;Final[[#This Row],[temporalidad]]</f>
        <v>#VALUE!</v>
      </c>
    </row>
    <row r="876" spans="26:26" x14ac:dyDescent="0.35">
      <c r="Z876" t="e">
        <f>+Final[[#This Row],[titulo]]&amp;Final[[#This Row],[Territorio]]&amp;", "&amp;Final[[#This Row],[temporalidad]]</f>
        <v>#VALUE!</v>
      </c>
    </row>
    <row r="877" spans="26:26" x14ac:dyDescent="0.35">
      <c r="Z877" t="e">
        <f>+Final[[#This Row],[titulo]]&amp;Final[[#This Row],[Territorio]]&amp;", "&amp;Final[[#This Row],[temporalidad]]</f>
        <v>#VALUE!</v>
      </c>
    </row>
    <row r="878" spans="26:26" x14ac:dyDescent="0.35">
      <c r="Z878" t="e">
        <f>+Final[[#This Row],[titulo]]&amp;Final[[#This Row],[Territorio]]&amp;", "&amp;Final[[#This Row],[temporalidad]]</f>
        <v>#VALUE!</v>
      </c>
    </row>
    <row r="879" spans="26:26" x14ac:dyDescent="0.35">
      <c r="Z879" t="e">
        <f>+Final[[#This Row],[titulo]]&amp;Final[[#This Row],[Territorio]]&amp;", "&amp;Final[[#This Row],[temporalidad]]</f>
        <v>#VALUE!</v>
      </c>
    </row>
    <row r="880" spans="26:26" x14ac:dyDescent="0.35">
      <c r="Z880" t="e">
        <f>+Final[[#This Row],[titulo]]&amp;Final[[#This Row],[Territorio]]&amp;", "&amp;Final[[#This Row],[temporalidad]]</f>
        <v>#VALUE!</v>
      </c>
    </row>
    <row r="881" spans="26:26" x14ac:dyDescent="0.35">
      <c r="Z881" t="e">
        <f>+Final[[#This Row],[titulo]]&amp;Final[[#This Row],[Territorio]]&amp;", "&amp;Final[[#This Row],[temporalidad]]</f>
        <v>#VALUE!</v>
      </c>
    </row>
    <row r="882" spans="26:26" x14ac:dyDescent="0.35">
      <c r="Z882" t="e">
        <f>+Final[[#This Row],[titulo]]&amp;Final[[#This Row],[Territorio]]&amp;", "&amp;Final[[#This Row],[temporalidad]]</f>
        <v>#VALUE!</v>
      </c>
    </row>
    <row r="883" spans="26:26" x14ac:dyDescent="0.35">
      <c r="Z883" t="e">
        <f>+Final[[#This Row],[titulo]]&amp;Final[[#This Row],[Territorio]]&amp;", "&amp;Final[[#This Row],[temporalidad]]</f>
        <v>#VALUE!</v>
      </c>
    </row>
    <row r="884" spans="26:26" x14ac:dyDescent="0.35">
      <c r="Z884" t="e">
        <f>+Final[[#This Row],[titulo]]&amp;Final[[#This Row],[Territorio]]&amp;", "&amp;Final[[#This Row],[temporalidad]]</f>
        <v>#VALUE!</v>
      </c>
    </row>
    <row r="885" spans="26:26" x14ac:dyDescent="0.35">
      <c r="Z885" t="e">
        <f>+Final[[#This Row],[titulo]]&amp;Final[[#This Row],[Territorio]]&amp;", "&amp;Final[[#This Row],[temporalidad]]</f>
        <v>#VALUE!</v>
      </c>
    </row>
    <row r="886" spans="26:26" x14ac:dyDescent="0.35">
      <c r="Z886" t="e">
        <f>+Final[[#This Row],[titulo]]&amp;Final[[#This Row],[Territorio]]&amp;", "&amp;Final[[#This Row],[temporalidad]]</f>
        <v>#VALUE!</v>
      </c>
    </row>
    <row r="887" spans="26:26" x14ac:dyDescent="0.35">
      <c r="Z887" t="e">
        <f>+Final[[#This Row],[titulo]]&amp;Final[[#This Row],[Territorio]]&amp;", "&amp;Final[[#This Row],[temporalidad]]</f>
        <v>#VALUE!</v>
      </c>
    </row>
    <row r="888" spans="26:26" x14ac:dyDescent="0.35">
      <c r="Z888" t="e">
        <f>+Final[[#This Row],[titulo]]&amp;Final[[#This Row],[Territorio]]&amp;", "&amp;Final[[#This Row],[temporalidad]]</f>
        <v>#VALUE!</v>
      </c>
    </row>
    <row r="889" spans="26:26" x14ac:dyDescent="0.35">
      <c r="Z889" t="e">
        <f>+Final[[#This Row],[titulo]]&amp;Final[[#This Row],[Territorio]]&amp;", "&amp;Final[[#This Row],[temporalidad]]</f>
        <v>#VALUE!</v>
      </c>
    </row>
    <row r="890" spans="26:26" x14ac:dyDescent="0.35">
      <c r="Z890" t="e">
        <f>+Final[[#This Row],[titulo]]&amp;Final[[#This Row],[Territorio]]&amp;", "&amp;Final[[#This Row],[temporalidad]]</f>
        <v>#VALUE!</v>
      </c>
    </row>
    <row r="891" spans="26:26" x14ac:dyDescent="0.35">
      <c r="Z891" t="e">
        <f>+Final[[#This Row],[titulo]]&amp;Final[[#This Row],[Territorio]]&amp;", "&amp;Final[[#This Row],[temporalidad]]</f>
        <v>#VALUE!</v>
      </c>
    </row>
    <row r="892" spans="26:26" x14ac:dyDescent="0.35">
      <c r="Z892" t="e">
        <f>+Final[[#This Row],[titulo]]&amp;Final[[#This Row],[Territorio]]&amp;", "&amp;Final[[#This Row],[temporalidad]]</f>
        <v>#VALUE!</v>
      </c>
    </row>
    <row r="893" spans="26:26" x14ac:dyDescent="0.35">
      <c r="Z893" t="e">
        <f>+Final[[#This Row],[titulo]]&amp;Final[[#This Row],[Territorio]]&amp;", "&amp;Final[[#This Row],[temporalidad]]</f>
        <v>#VALUE!</v>
      </c>
    </row>
    <row r="894" spans="26:26" x14ac:dyDescent="0.35">
      <c r="Z894" t="e">
        <f>+Final[[#This Row],[titulo]]&amp;Final[[#This Row],[Territorio]]&amp;", "&amp;Final[[#This Row],[temporalidad]]</f>
        <v>#VALUE!</v>
      </c>
    </row>
    <row r="895" spans="26:26" x14ac:dyDescent="0.35">
      <c r="Z895" t="e">
        <f>+Final[[#This Row],[titulo]]&amp;Final[[#This Row],[Territorio]]&amp;", "&amp;Final[[#This Row],[temporalidad]]</f>
        <v>#VALUE!</v>
      </c>
    </row>
    <row r="896" spans="26:26" x14ac:dyDescent="0.35">
      <c r="Z896" t="e">
        <f>+Final[[#This Row],[titulo]]&amp;Final[[#This Row],[Territorio]]&amp;", "&amp;Final[[#This Row],[temporalidad]]</f>
        <v>#VALUE!</v>
      </c>
    </row>
    <row r="897" spans="26:26" x14ac:dyDescent="0.35">
      <c r="Z897" t="e">
        <f>+Final[[#This Row],[titulo]]&amp;Final[[#This Row],[Territorio]]&amp;", "&amp;Final[[#This Row],[temporalidad]]</f>
        <v>#VALUE!</v>
      </c>
    </row>
    <row r="898" spans="26:26" x14ac:dyDescent="0.35">
      <c r="Z898" t="e">
        <f>+Final[[#This Row],[titulo]]&amp;Final[[#This Row],[Territorio]]&amp;", "&amp;Final[[#This Row],[temporalidad]]</f>
        <v>#VALUE!</v>
      </c>
    </row>
    <row r="899" spans="26:26" x14ac:dyDescent="0.35">
      <c r="Z899" t="e">
        <f>+Final[[#This Row],[titulo]]&amp;Final[[#This Row],[Territorio]]&amp;", "&amp;Final[[#This Row],[temporalidad]]</f>
        <v>#VALUE!</v>
      </c>
    </row>
    <row r="900" spans="26:26" x14ac:dyDescent="0.35">
      <c r="Z900" t="e">
        <f>+Final[[#This Row],[titulo]]&amp;Final[[#This Row],[Territorio]]&amp;", "&amp;Final[[#This Row],[temporalidad]]</f>
        <v>#VALUE!</v>
      </c>
    </row>
    <row r="901" spans="26:26" x14ac:dyDescent="0.35">
      <c r="Z901" t="e">
        <f>+Final[[#This Row],[titulo]]&amp;Final[[#This Row],[Territorio]]&amp;", "&amp;Final[[#This Row],[temporalidad]]</f>
        <v>#VALUE!</v>
      </c>
    </row>
    <row r="902" spans="26:26" x14ac:dyDescent="0.35">
      <c r="Z902" t="e">
        <f>+Final[[#This Row],[titulo]]&amp;Final[[#This Row],[Territorio]]&amp;", "&amp;Final[[#This Row],[temporalidad]]</f>
        <v>#VALUE!</v>
      </c>
    </row>
    <row r="903" spans="26:26" x14ac:dyDescent="0.35">
      <c r="Z903" t="e">
        <f>+Final[[#This Row],[titulo]]&amp;Final[[#This Row],[Territorio]]&amp;", "&amp;Final[[#This Row],[temporalidad]]</f>
        <v>#VALUE!</v>
      </c>
    </row>
    <row r="904" spans="26:26" x14ac:dyDescent="0.35">
      <c r="Z904" t="e">
        <f>+Final[[#This Row],[titulo]]&amp;Final[[#This Row],[Territorio]]&amp;", "&amp;Final[[#This Row],[temporalidad]]</f>
        <v>#VALUE!</v>
      </c>
    </row>
    <row r="905" spans="26:26" x14ac:dyDescent="0.35">
      <c r="Z905" t="e">
        <f>+Final[[#This Row],[titulo]]&amp;Final[[#This Row],[Territorio]]&amp;", "&amp;Final[[#This Row],[temporalidad]]</f>
        <v>#VALUE!</v>
      </c>
    </row>
    <row r="906" spans="26:26" x14ac:dyDescent="0.35">
      <c r="Z906" t="e">
        <f>+Final[[#This Row],[titulo]]&amp;Final[[#This Row],[Territorio]]&amp;", "&amp;Final[[#This Row],[temporalidad]]</f>
        <v>#VALUE!</v>
      </c>
    </row>
    <row r="907" spans="26:26" x14ac:dyDescent="0.35">
      <c r="Z907" t="e">
        <f>+Final[[#This Row],[titulo]]&amp;Final[[#This Row],[Territorio]]&amp;", "&amp;Final[[#This Row],[temporalidad]]</f>
        <v>#VALUE!</v>
      </c>
    </row>
    <row r="908" spans="26:26" x14ac:dyDescent="0.35">
      <c r="Z908" t="e">
        <f>+Final[[#This Row],[titulo]]&amp;Final[[#This Row],[Territorio]]&amp;", "&amp;Final[[#This Row],[temporalidad]]</f>
        <v>#VALUE!</v>
      </c>
    </row>
    <row r="909" spans="26:26" x14ac:dyDescent="0.35">
      <c r="Z909" t="e">
        <f>+Final[[#This Row],[titulo]]&amp;Final[[#This Row],[Territorio]]&amp;", "&amp;Final[[#This Row],[temporalidad]]</f>
        <v>#VALUE!</v>
      </c>
    </row>
    <row r="910" spans="26:26" x14ac:dyDescent="0.35">
      <c r="Z910" t="e">
        <f>+Final[[#This Row],[titulo]]&amp;Final[[#This Row],[Territorio]]&amp;", "&amp;Final[[#This Row],[temporalidad]]</f>
        <v>#VALUE!</v>
      </c>
    </row>
    <row r="911" spans="26:26" x14ac:dyDescent="0.35">
      <c r="Z911" t="e">
        <f>+Final[[#This Row],[titulo]]&amp;Final[[#This Row],[Territorio]]&amp;", "&amp;Final[[#This Row],[temporalidad]]</f>
        <v>#VALUE!</v>
      </c>
    </row>
    <row r="912" spans="26:26" x14ac:dyDescent="0.35">
      <c r="Z912" t="e">
        <f>+Final[[#This Row],[titulo]]&amp;Final[[#This Row],[Territorio]]&amp;", "&amp;Final[[#This Row],[temporalidad]]</f>
        <v>#VALUE!</v>
      </c>
    </row>
    <row r="913" spans="26:26" x14ac:dyDescent="0.35">
      <c r="Z913" t="e">
        <f>+Final[[#This Row],[titulo]]&amp;Final[[#This Row],[Territorio]]&amp;", "&amp;Final[[#This Row],[temporalidad]]</f>
        <v>#VALUE!</v>
      </c>
    </row>
    <row r="914" spans="26:26" x14ac:dyDescent="0.35">
      <c r="Z914" t="e">
        <f>+Final[[#This Row],[titulo]]&amp;Final[[#This Row],[Territorio]]&amp;", "&amp;Final[[#This Row],[temporalidad]]</f>
        <v>#VALUE!</v>
      </c>
    </row>
    <row r="915" spans="26:26" x14ac:dyDescent="0.35">
      <c r="Z915" t="e">
        <f>+Final[[#This Row],[titulo]]&amp;Final[[#This Row],[Territorio]]&amp;", "&amp;Final[[#This Row],[temporalidad]]</f>
        <v>#VALUE!</v>
      </c>
    </row>
    <row r="916" spans="26:26" x14ac:dyDescent="0.35">
      <c r="Z916" t="e">
        <f>+Final[[#This Row],[titulo]]&amp;Final[[#This Row],[Territorio]]&amp;", "&amp;Final[[#This Row],[temporalidad]]</f>
        <v>#VALUE!</v>
      </c>
    </row>
    <row r="917" spans="26:26" x14ac:dyDescent="0.35">
      <c r="Z917" t="e">
        <f>+Final[[#This Row],[titulo]]&amp;Final[[#This Row],[Territorio]]&amp;", "&amp;Final[[#This Row],[temporalidad]]</f>
        <v>#VALUE!</v>
      </c>
    </row>
    <row r="918" spans="26:26" x14ac:dyDescent="0.35">
      <c r="Z918" t="e">
        <f>+Final[[#This Row],[titulo]]&amp;Final[[#This Row],[Territorio]]&amp;", "&amp;Final[[#This Row],[temporalidad]]</f>
        <v>#VALUE!</v>
      </c>
    </row>
    <row r="919" spans="26:26" x14ac:dyDescent="0.35">
      <c r="Z919" t="e">
        <f>+Final[[#This Row],[titulo]]&amp;Final[[#This Row],[Territorio]]&amp;", "&amp;Final[[#This Row],[temporalidad]]</f>
        <v>#VALUE!</v>
      </c>
    </row>
    <row r="920" spans="26:26" x14ac:dyDescent="0.35">
      <c r="Z920" t="e">
        <f>+Final[[#This Row],[titulo]]&amp;Final[[#This Row],[Territorio]]&amp;", "&amp;Final[[#This Row],[temporalidad]]</f>
        <v>#VALUE!</v>
      </c>
    </row>
    <row r="921" spans="26:26" x14ac:dyDescent="0.35">
      <c r="Z921" t="e">
        <f>+Final[[#This Row],[titulo]]&amp;Final[[#This Row],[Territorio]]&amp;", "&amp;Final[[#This Row],[temporalidad]]</f>
        <v>#VALUE!</v>
      </c>
    </row>
    <row r="922" spans="26:26" x14ac:dyDescent="0.35">
      <c r="Z922" t="e">
        <f>+Final[[#This Row],[titulo]]&amp;Final[[#This Row],[Territorio]]&amp;", "&amp;Final[[#This Row],[temporalidad]]</f>
        <v>#VALUE!</v>
      </c>
    </row>
    <row r="923" spans="26:26" x14ac:dyDescent="0.35">
      <c r="Z923" t="e">
        <f>+Final[[#This Row],[titulo]]&amp;Final[[#This Row],[Territorio]]&amp;", "&amp;Final[[#This Row],[temporalidad]]</f>
        <v>#VALUE!</v>
      </c>
    </row>
    <row r="924" spans="26:26" x14ac:dyDescent="0.35">
      <c r="Z924" t="e">
        <f>+Final[[#This Row],[titulo]]&amp;Final[[#This Row],[Territorio]]&amp;", "&amp;Final[[#This Row],[temporalidad]]</f>
        <v>#VALUE!</v>
      </c>
    </row>
    <row r="925" spans="26:26" x14ac:dyDescent="0.35">
      <c r="Z925" t="e">
        <f>+Final[[#This Row],[titulo]]&amp;Final[[#This Row],[Territorio]]&amp;", "&amp;Final[[#This Row],[temporalidad]]</f>
        <v>#VALUE!</v>
      </c>
    </row>
    <row r="926" spans="26:26" x14ac:dyDescent="0.35">
      <c r="Z926" t="e">
        <f>+Final[[#This Row],[titulo]]&amp;Final[[#This Row],[Territorio]]&amp;", "&amp;Final[[#This Row],[temporalidad]]</f>
        <v>#VALUE!</v>
      </c>
    </row>
    <row r="927" spans="26:26" x14ac:dyDescent="0.35">
      <c r="Z927" t="e">
        <f>+Final[[#This Row],[titulo]]&amp;Final[[#This Row],[Territorio]]&amp;", "&amp;Final[[#This Row],[temporalidad]]</f>
        <v>#VALUE!</v>
      </c>
    </row>
    <row r="928" spans="26:26" x14ac:dyDescent="0.35">
      <c r="Z928" t="e">
        <f>+Final[[#This Row],[titulo]]&amp;Final[[#This Row],[Territorio]]&amp;", "&amp;Final[[#This Row],[temporalidad]]</f>
        <v>#VALUE!</v>
      </c>
    </row>
    <row r="929" spans="26:26" x14ac:dyDescent="0.35">
      <c r="Z929" t="e">
        <f>+Final[[#This Row],[titulo]]&amp;Final[[#This Row],[Territorio]]&amp;", "&amp;Final[[#This Row],[temporalidad]]</f>
        <v>#VALUE!</v>
      </c>
    </row>
    <row r="930" spans="26:26" x14ac:dyDescent="0.35">
      <c r="Z930" t="e">
        <f>+Final[[#This Row],[titulo]]&amp;Final[[#This Row],[Territorio]]&amp;", "&amp;Final[[#This Row],[temporalidad]]</f>
        <v>#VALUE!</v>
      </c>
    </row>
    <row r="931" spans="26:26" x14ac:dyDescent="0.35">
      <c r="Z931" t="e">
        <f>+Final[[#This Row],[titulo]]&amp;Final[[#This Row],[Territorio]]&amp;", "&amp;Final[[#This Row],[temporalidad]]</f>
        <v>#VALUE!</v>
      </c>
    </row>
    <row r="932" spans="26:26" x14ac:dyDescent="0.35">
      <c r="Z932" t="e">
        <f>+Final[[#This Row],[titulo]]&amp;Final[[#This Row],[Territorio]]&amp;", "&amp;Final[[#This Row],[temporalidad]]</f>
        <v>#VALUE!</v>
      </c>
    </row>
    <row r="933" spans="26:26" x14ac:dyDescent="0.35">
      <c r="Z933" t="e">
        <f>+Final[[#This Row],[titulo]]&amp;Final[[#This Row],[Territorio]]&amp;", "&amp;Final[[#This Row],[temporalidad]]</f>
        <v>#VALUE!</v>
      </c>
    </row>
    <row r="934" spans="26:26" x14ac:dyDescent="0.35">
      <c r="Z934" t="e">
        <f>+Final[[#This Row],[titulo]]&amp;Final[[#This Row],[Territorio]]&amp;", "&amp;Final[[#This Row],[temporalidad]]</f>
        <v>#VALUE!</v>
      </c>
    </row>
    <row r="935" spans="26:26" x14ac:dyDescent="0.35">
      <c r="Z935" t="e">
        <f>+Final[[#This Row],[titulo]]&amp;Final[[#This Row],[Territorio]]&amp;", "&amp;Final[[#This Row],[temporalidad]]</f>
        <v>#VALUE!</v>
      </c>
    </row>
    <row r="936" spans="26:26" x14ac:dyDescent="0.35">
      <c r="Z936" t="e">
        <f>+Final[[#This Row],[titulo]]&amp;Final[[#This Row],[Territorio]]&amp;", "&amp;Final[[#This Row],[temporalidad]]</f>
        <v>#VALUE!</v>
      </c>
    </row>
    <row r="937" spans="26:26" x14ac:dyDescent="0.35">
      <c r="Z937" t="e">
        <f>+Final[[#This Row],[titulo]]&amp;Final[[#This Row],[Territorio]]&amp;", "&amp;Final[[#This Row],[temporalidad]]</f>
        <v>#VALUE!</v>
      </c>
    </row>
    <row r="938" spans="26:26" x14ac:dyDescent="0.35">
      <c r="Z938" t="e">
        <f>+Final[[#This Row],[titulo]]&amp;Final[[#This Row],[Territorio]]&amp;", "&amp;Final[[#This Row],[temporalidad]]</f>
        <v>#VALUE!</v>
      </c>
    </row>
    <row r="939" spans="26:26" x14ac:dyDescent="0.35">
      <c r="Z939" t="e">
        <f>+Final[[#This Row],[titulo]]&amp;Final[[#This Row],[Territorio]]&amp;", "&amp;Final[[#This Row],[temporalidad]]</f>
        <v>#VALUE!</v>
      </c>
    </row>
    <row r="940" spans="26:26" x14ac:dyDescent="0.35">
      <c r="Z940" t="e">
        <f>+Final[[#This Row],[titulo]]&amp;Final[[#This Row],[Territorio]]&amp;", "&amp;Final[[#This Row],[temporalidad]]</f>
        <v>#VALUE!</v>
      </c>
    </row>
    <row r="941" spans="26:26" x14ac:dyDescent="0.35">
      <c r="Z941" t="e">
        <f>+Final[[#This Row],[titulo]]&amp;Final[[#This Row],[Territorio]]&amp;", "&amp;Final[[#This Row],[temporalidad]]</f>
        <v>#VALUE!</v>
      </c>
    </row>
    <row r="942" spans="26:26" x14ac:dyDescent="0.35">
      <c r="Z942" t="e">
        <f>+Final[[#This Row],[titulo]]&amp;Final[[#This Row],[Territorio]]&amp;", "&amp;Final[[#This Row],[temporalidad]]</f>
        <v>#VALUE!</v>
      </c>
    </row>
    <row r="943" spans="26:26" x14ac:dyDescent="0.35">
      <c r="Z943" t="e">
        <f>+Final[[#This Row],[titulo]]&amp;Final[[#This Row],[Territorio]]&amp;", "&amp;Final[[#This Row],[temporalidad]]</f>
        <v>#VALUE!</v>
      </c>
    </row>
    <row r="944" spans="26:26" x14ac:dyDescent="0.35">
      <c r="Z944" t="e">
        <f>+Final[[#This Row],[titulo]]&amp;Final[[#This Row],[Territorio]]&amp;", "&amp;Final[[#This Row],[temporalidad]]</f>
        <v>#VALUE!</v>
      </c>
    </row>
    <row r="945" spans="26:26" x14ac:dyDescent="0.35">
      <c r="Z945" t="e">
        <f>+Final[[#This Row],[titulo]]&amp;Final[[#This Row],[Territorio]]&amp;", "&amp;Final[[#This Row],[temporalidad]]</f>
        <v>#VALUE!</v>
      </c>
    </row>
    <row r="946" spans="26:26" x14ac:dyDescent="0.35">
      <c r="Z946" t="e">
        <f>+Final[[#This Row],[titulo]]&amp;Final[[#This Row],[Territorio]]&amp;", "&amp;Final[[#This Row],[temporalidad]]</f>
        <v>#VALUE!</v>
      </c>
    </row>
    <row r="947" spans="26:26" x14ac:dyDescent="0.35">
      <c r="Z947" t="e">
        <f>+Final[[#This Row],[titulo]]&amp;Final[[#This Row],[Territorio]]&amp;", "&amp;Final[[#This Row],[temporalidad]]</f>
        <v>#VALUE!</v>
      </c>
    </row>
    <row r="948" spans="26:26" x14ac:dyDescent="0.35">
      <c r="Z948" t="e">
        <f>+Final[[#This Row],[titulo]]&amp;Final[[#This Row],[Territorio]]&amp;", "&amp;Final[[#This Row],[temporalidad]]</f>
        <v>#VALUE!</v>
      </c>
    </row>
    <row r="949" spans="26:26" x14ac:dyDescent="0.35">
      <c r="Z949" t="e">
        <f>+Final[[#This Row],[titulo]]&amp;Final[[#This Row],[Territorio]]&amp;", "&amp;Final[[#This Row],[temporalidad]]</f>
        <v>#VALUE!</v>
      </c>
    </row>
    <row r="950" spans="26:26" x14ac:dyDescent="0.35">
      <c r="Z950" t="e">
        <f>+Final[[#This Row],[titulo]]&amp;Final[[#This Row],[Territorio]]&amp;", "&amp;Final[[#This Row],[temporalidad]]</f>
        <v>#VALUE!</v>
      </c>
    </row>
    <row r="951" spans="26:26" x14ac:dyDescent="0.35">
      <c r="Z951" t="e">
        <f>+Final[[#This Row],[titulo]]&amp;Final[[#This Row],[Territorio]]&amp;", "&amp;Final[[#This Row],[temporalidad]]</f>
        <v>#VALUE!</v>
      </c>
    </row>
    <row r="952" spans="26:26" x14ac:dyDescent="0.35">
      <c r="Z952" t="e">
        <f>+Final[[#This Row],[titulo]]&amp;Final[[#This Row],[Territorio]]&amp;", "&amp;Final[[#This Row],[temporalidad]]</f>
        <v>#VALUE!</v>
      </c>
    </row>
    <row r="953" spans="26:26" x14ac:dyDescent="0.35">
      <c r="Z953" t="e">
        <f>+Final[[#This Row],[titulo]]&amp;Final[[#This Row],[Territorio]]&amp;", "&amp;Final[[#This Row],[temporalidad]]</f>
        <v>#VALUE!</v>
      </c>
    </row>
    <row r="954" spans="26:26" x14ac:dyDescent="0.35">
      <c r="Z954" t="e">
        <f>+Final[[#This Row],[titulo]]&amp;Final[[#This Row],[Territorio]]&amp;", "&amp;Final[[#This Row],[temporalidad]]</f>
        <v>#VALUE!</v>
      </c>
    </row>
    <row r="955" spans="26:26" x14ac:dyDescent="0.35">
      <c r="Z955" t="e">
        <f>+Final[[#This Row],[titulo]]&amp;Final[[#This Row],[Territorio]]&amp;", "&amp;Final[[#This Row],[temporalidad]]</f>
        <v>#VALUE!</v>
      </c>
    </row>
    <row r="956" spans="26:26" x14ac:dyDescent="0.35">
      <c r="Z956" t="e">
        <f>+Final[[#This Row],[titulo]]&amp;Final[[#This Row],[Territorio]]&amp;", "&amp;Final[[#This Row],[temporalidad]]</f>
        <v>#VALUE!</v>
      </c>
    </row>
    <row r="957" spans="26:26" x14ac:dyDescent="0.35">
      <c r="Z957" t="e">
        <f>+Final[[#This Row],[titulo]]&amp;Final[[#This Row],[Territorio]]&amp;", "&amp;Final[[#This Row],[temporalidad]]</f>
        <v>#VALUE!</v>
      </c>
    </row>
    <row r="958" spans="26:26" x14ac:dyDescent="0.35">
      <c r="Z958" t="e">
        <f>+Final[[#This Row],[titulo]]&amp;Final[[#This Row],[Territorio]]&amp;", "&amp;Final[[#This Row],[temporalidad]]</f>
        <v>#VALUE!</v>
      </c>
    </row>
    <row r="959" spans="26:26" x14ac:dyDescent="0.35">
      <c r="Z959" t="e">
        <f>+Final[[#This Row],[titulo]]&amp;Final[[#This Row],[Territorio]]&amp;", "&amp;Final[[#This Row],[temporalidad]]</f>
        <v>#VALUE!</v>
      </c>
    </row>
    <row r="960" spans="26:26" x14ac:dyDescent="0.35">
      <c r="Z960" t="e">
        <f>+Final[[#This Row],[titulo]]&amp;Final[[#This Row],[Territorio]]&amp;", "&amp;Final[[#This Row],[temporalidad]]</f>
        <v>#VALUE!</v>
      </c>
    </row>
    <row r="961" spans="26:26" x14ac:dyDescent="0.35">
      <c r="Z961" t="e">
        <f>+Final[[#This Row],[titulo]]&amp;Final[[#This Row],[Territorio]]&amp;", "&amp;Final[[#This Row],[temporalidad]]</f>
        <v>#VALUE!</v>
      </c>
    </row>
    <row r="962" spans="26:26" x14ac:dyDescent="0.35">
      <c r="Z962" t="e">
        <f>+Final[[#This Row],[titulo]]&amp;Final[[#This Row],[Territorio]]&amp;", "&amp;Final[[#This Row],[temporalidad]]</f>
        <v>#VALUE!</v>
      </c>
    </row>
    <row r="963" spans="26:26" x14ac:dyDescent="0.35">
      <c r="Z963" t="e">
        <f>+Final[[#This Row],[titulo]]&amp;Final[[#This Row],[Territorio]]&amp;", "&amp;Final[[#This Row],[temporalidad]]</f>
        <v>#VALUE!</v>
      </c>
    </row>
    <row r="964" spans="26:26" x14ac:dyDescent="0.35">
      <c r="Z964" t="e">
        <f>+Final[[#This Row],[titulo]]&amp;Final[[#This Row],[Territorio]]&amp;", "&amp;Final[[#This Row],[temporalidad]]</f>
        <v>#VALUE!</v>
      </c>
    </row>
    <row r="965" spans="26:26" x14ac:dyDescent="0.35">
      <c r="Z965" t="e">
        <f>+Final[[#This Row],[titulo]]&amp;Final[[#This Row],[Territorio]]&amp;", "&amp;Final[[#This Row],[temporalidad]]</f>
        <v>#VALUE!</v>
      </c>
    </row>
    <row r="966" spans="26:26" x14ac:dyDescent="0.35">
      <c r="Z966" t="e">
        <f>+Final[[#This Row],[titulo]]&amp;Final[[#This Row],[Territorio]]&amp;", "&amp;Final[[#This Row],[temporalidad]]</f>
        <v>#VALUE!</v>
      </c>
    </row>
    <row r="967" spans="26:26" x14ac:dyDescent="0.35">
      <c r="Z967" t="e">
        <f>+Final[[#This Row],[titulo]]&amp;Final[[#This Row],[Territorio]]&amp;", "&amp;Final[[#This Row],[temporalidad]]</f>
        <v>#VALUE!</v>
      </c>
    </row>
    <row r="968" spans="26:26" x14ac:dyDescent="0.35">
      <c r="Z968" t="e">
        <f>+Final[[#This Row],[titulo]]&amp;Final[[#This Row],[Territorio]]&amp;", "&amp;Final[[#This Row],[temporalidad]]</f>
        <v>#VALUE!</v>
      </c>
    </row>
    <row r="969" spans="26:26" x14ac:dyDescent="0.35">
      <c r="Z969" t="e">
        <f>+Final[[#This Row],[titulo]]&amp;Final[[#This Row],[Territorio]]&amp;", "&amp;Final[[#This Row],[temporalidad]]</f>
        <v>#VALUE!</v>
      </c>
    </row>
    <row r="970" spans="26:26" x14ac:dyDescent="0.35">
      <c r="Z970" t="e">
        <f>+Final[[#This Row],[titulo]]&amp;Final[[#This Row],[Territorio]]&amp;", "&amp;Final[[#This Row],[temporalidad]]</f>
        <v>#VALUE!</v>
      </c>
    </row>
    <row r="971" spans="26:26" x14ac:dyDescent="0.35">
      <c r="Z971" t="e">
        <f>+Final[[#This Row],[titulo]]&amp;Final[[#This Row],[Territorio]]&amp;", "&amp;Final[[#This Row],[temporalidad]]</f>
        <v>#VALUE!</v>
      </c>
    </row>
    <row r="972" spans="26:26" x14ac:dyDescent="0.35">
      <c r="Z972" t="e">
        <f>+Final[[#This Row],[titulo]]&amp;Final[[#This Row],[Territorio]]&amp;", "&amp;Final[[#This Row],[temporalidad]]</f>
        <v>#VALUE!</v>
      </c>
    </row>
    <row r="973" spans="26:26" x14ac:dyDescent="0.35">
      <c r="Z973" t="e">
        <f>+Final[[#This Row],[titulo]]&amp;Final[[#This Row],[Territorio]]&amp;", "&amp;Final[[#This Row],[temporalidad]]</f>
        <v>#VALUE!</v>
      </c>
    </row>
    <row r="974" spans="26:26" x14ac:dyDescent="0.35">
      <c r="Z974" t="e">
        <f>+Final[[#This Row],[titulo]]&amp;Final[[#This Row],[Territorio]]&amp;", "&amp;Final[[#This Row],[temporalidad]]</f>
        <v>#VALUE!</v>
      </c>
    </row>
    <row r="975" spans="26:26" x14ac:dyDescent="0.35">
      <c r="Z975" t="e">
        <f>+Final[[#This Row],[titulo]]&amp;Final[[#This Row],[Territorio]]&amp;", "&amp;Final[[#This Row],[temporalidad]]</f>
        <v>#VALUE!</v>
      </c>
    </row>
    <row r="976" spans="26:26" x14ac:dyDescent="0.35">
      <c r="Z976" t="e">
        <f>+Final[[#This Row],[titulo]]&amp;Final[[#This Row],[Territorio]]&amp;", "&amp;Final[[#This Row],[temporalidad]]</f>
        <v>#VALUE!</v>
      </c>
    </row>
    <row r="977" spans="26:26" x14ac:dyDescent="0.35">
      <c r="Z977" t="e">
        <f>+Final[[#This Row],[titulo]]&amp;Final[[#This Row],[Territorio]]&amp;", "&amp;Final[[#This Row],[temporalidad]]</f>
        <v>#VALUE!</v>
      </c>
    </row>
    <row r="978" spans="26:26" x14ac:dyDescent="0.35">
      <c r="Z978" t="e">
        <f>+Final[[#This Row],[titulo]]&amp;Final[[#This Row],[Territorio]]&amp;", "&amp;Final[[#This Row],[temporalidad]]</f>
        <v>#VALUE!</v>
      </c>
    </row>
    <row r="979" spans="26:26" x14ac:dyDescent="0.35">
      <c r="Z979" t="e">
        <f>+Final[[#This Row],[titulo]]&amp;Final[[#This Row],[Territorio]]&amp;", "&amp;Final[[#This Row],[temporalidad]]</f>
        <v>#VALUE!</v>
      </c>
    </row>
    <row r="980" spans="26:26" x14ac:dyDescent="0.35">
      <c r="Z980" t="e">
        <f>+Final[[#This Row],[titulo]]&amp;Final[[#This Row],[Territorio]]&amp;", "&amp;Final[[#This Row],[temporalidad]]</f>
        <v>#VALUE!</v>
      </c>
    </row>
    <row r="981" spans="26:26" x14ac:dyDescent="0.35">
      <c r="Z981" t="e">
        <f>+Final[[#This Row],[titulo]]&amp;Final[[#This Row],[Territorio]]&amp;", "&amp;Final[[#This Row],[temporalidad]]</f>
        <v>#VALUE!</v>
      </c>
    </row>
    <row r="982" spans="26:26" x14ac:dyDescent="0.35">
      <c r="Z982" t="e">
        <f>+Final[[#This Row],[titulo]]&amp;Final[[#This Row],[Territorio]]&amp;", "&amp;Final[[#This Row],[temporalidad]]</f>
        <v>#VALUE!</v>
      </c>
    </row>
    <row r="983" spans="26:26" x14ac:dyDescent="0.35">
      <c r="Z983" t="e">
        <f>+Final[[#This Row],[titulo]]&amp;Final[[#This Row],[Territorio]]&amp;", "&amp;Final[[#This Row],[temporalidad]]</f>
        <v>#VALUE!</v>
      </c>
    </row>
    <row r="984" spans="26:26" x14ac:dyDescent="0.35">
      <c r="Z984" t="e">
        <f>+Final[[#This Row],[titulo]]&amp;Final[[#This Row],[Territorio]]&amp;", "&amp;Final[[#This Row],[temporalidad]]</f>
        <v>#VALUE!</v>
      </c>
    </row>
    <row r="985" spans="26:26" x14ac:dyDescent="0.35">
      <c r="Z985" t="e">
        <f>+Final[[#This Row],[titulo]]&amp;Final[[#This Row],[Territorio]]&amp;", "&amp;Final[[#This Row],[temporalidad]]</f>
        <v>#VALUE!</v>
      </c>
    </row>
    <row r="986" spans="26:26" x14ac:dyDescent="0.35">
      <c r="Z986" t="e">
        <f>+Final[[#This Row],[titulo]]&amp;Final[[#This Row],[Territorio]]&amp;", "&amp;Final[[#This Row],[temporalidad]]</f>
        <v>#VALUE!</v>
      </c>
    </row>
    <row r="987" spans="26:26" x14ac:dyDescent="0.35">
      <c r="Z987" t="e">
        <f>+Final[[#This Row],[titulo]]&amp;Final[[#This Row],[Territorio]]&amp;", "&amp;Final[[#This Row],[temporalidad]]</f>
        <v>#VALUE!</v>
      </c>
    </row>
    <row r="988" spans="26:26" x14ac:dyDescent="0.35">
      <c r="Z988" t="e">
        <f>+Final[[#This Row],[titulo]]&amp;Final[[#This Row],[Territorio]]&amp;", "&amp;Final[[#This Row],[temporalidad]]</f>
        <v>#VALUE!</v>
      </c>
    </row>
    <row r="989" spans="26:26" x14ac:dyDescent="0.35">
      <c r="Z989" t="e">
        <f>+Final[[#This Row],[titulo]]&amp;Final[[#This Row],[Territorio]]&amp;", "&amp;Final[[#This Row],[temporalidad]]</f>
        <v>#VALUE!</v>
      </c>
    </row>
    <row r="990" spans="26:26" x14ac:dyDescent="0.35">
      <c r="Z990" t="e">
        <f>+Final[[#This Row],[titulo]]&amp;Final[[#This Row],[Territorio]]&amp;", "&amp;Final[[#This Row],[temporalidad]]</f>
        <v>#VALUE!</v>
      </c>
    </row>
    <row r="991" spans="26:26" x14ac:dyDescent="0.35">
      <c r="Z991" t="e">
        <f>+Final[[#This Row],[titulo]]&amp;Final[[#This Row],[Territorio]]&amp;", "&amp;Final[[#This Row],[temporalidad]]</f>
        <v>#VALUE!</v>
      </c>
    </row>
    <row r="992" spans="26:26" x14ac:dyDescent="0.35">
      <c r="Z992" t="e">
        <f>+Final[[#This Row],[titulo]]&amp;Final[[#This Row],[Territorio]]&amp;", "&amp;Final[[#This Row],[temporalidad]]</f>
        <v>#VALUE!</v>
      </c>
    </row>
    <row r="993" spans="26:26" x14ac:dyDescent="0.35">
      <c r="Z993" t="e">
        <f>+Final[[#This Row],[titulo]]&amp;Final[[#This Row],[Territorio]]&amp;", "&amp;Final[[#This Row],[temporalidad]]</f>
        <v>#VALUE!</v>
      </c>
    </row>
    <row r="994" spans="26:26" x14ac:dyDescent="0.35">
      <c r="Z994" t="e">
        <f>+Final[[#This Row],[titulo]]&amp;Final[[#This Row],[Territorio]]&amp;", "&amp;Final[[#This Row],[temporalidad]]</f>
        <v>#VALUE!</v>
      </c>
    </row>
    <row r="995" spans="26:26" x14ac:dyDescent="0.35">
      <c r="Z995" t="e">
        <f>+Final[[#This Row],[titulo]]&amp;Final[[#This Row],[Territorio]]&amp;", "&amp;Final[[#This Row],[temporalidad]]</f>
        <v>#VALUE!</v>
      </c>
    </row>
    <row r="996" spans="26:26" x14ac:dyDescent="0.35">
      <c r="Z996" t="e">
        <f>+Final[[#This Row],[titulo]]&amp;Final[[#This Row],[Territorio]]&amp;", "&amp;Final[[#This Row],[temporalidad]]</f>
        <v>#VALUE!</v>
      </c>
    </row>
    <row r="997" spans="26:26" x14ac:dyDescent="0.35">
      <c r="Z997" t="e">
        <f>+Final[[#This Row],[titulo]]&amp;Final[[#This Row],[Territorio]]&amp;", "&amp;Final[[#This Row],[temporalidad]]</f>
        <v>#VALUE!</v>
      </c>
    </row>
    <row r="998" spans="26:26" x14ac:dyDescent="0.35">
      <c r="Z998" t="e">
        <f>+Final[[#This Row],[titulo]]&amp;Final[[#This Row],[Territorio]]&amp;", "&amp;Final[[#This Row],[temporalidad]]</f>
        <v>#VALUE!</v>
      </c>
    </row>
    <row r="999" spans="26:26" x14ac:dyDescent="0.35">
      <c r="Z999" t="e">
        <f>+Final[[#This Row],[titulo]]&amp;Final[[#This Row],[Territorio]]&amp;", "&amp;Final[[#This Row],[temporalidad]]</f>
        <v>#VALUE!</v>
      </c>
    </row>
    <row r="1000" spans="26:26" x14ac:dyDescent="0.35">
      <c r="Z1000" t="e">
        <f>+Final[[#This Row],[titulo]]&amp;Final[[#This Row],[Territorio]]&amp;", "&amp;Final[[#This Row],[temporalidad]]</f>
        <v>#VALUE!</v>
      </c>
    </row>
    <row r="1001" spans="26:26" x14ac:dyDescent="0.35">
      <c r="Z1001" t="e">
        <f>+Final[[#This Row],[titulo]]&amp;Final[[#This Row],[Territorio]]&amp;", "&amp;Final[[#This Row],[temporalidad]]</f>
        <v>#VALUE!</v>
      </c>
    </row>
    <row r="1002" spans="26:26" x14ac:dyDescent="0.35">
      <c r="Z1002" t="e">
        <f>+Final[[#This Row],[titulo]]&amp;Final[[#This Row],[Territorio]]&amp;", "&amp;Final[[#This Row],[temporalidad]]</f>
        <v>#VALUE!</v>
      </c>
    </row>
    <row r="1003" spans="26:26" x14ac:dyDescent="0.35">
      <c r="Z1003" t="e">
        <f>+Final[[#This Row],[titulo]]&amp;Final[[#This Row],[Territorio]]&amp;", "&amp;Final[[#This Row],[temporalidad]]</f>
        <v>#VALUE!</v>
      </c>
    </row>
    <row r="1004" spans="26:26" x14ac:dyDescent="0.35">
      <c r="Z1004" t="e">
        <f>+Final[[#This Row],[titulo]]&amp;Final[[#This Row],[Territorio]]&amp;", "&amp;Final[[#This Row],[temporalidad]]</f>
        <v>#VALUE!</v>
      </c>
    </row>
    <row r="1005" spans="26:26" x14ac:dyDescent="0.35">
      <c r="Z1005" t="e">
        <f>+Final[[#This Row],[titulo]]&amp;Final[[#This Row],[Territorio]]&amp;", "&amp;Final[[#This Row],[temporalidad]]</f>
        <v>#VALUE!</v>
      </c>
    </row>
    <row r="1006" spans="26:26" x14ac:dyDescent="0.35">
      <c r="Z1006" t="e">
        <f>+Final[[#This Row],[titulo]]&amp;Final[[#This Row],[Territorio]]&amp;", "&amp;Final[[#This Row],[temporalidad]]</f>
        <v>#VALUE!</v>
      </c>
    </row>
    <row r="1007" spans="26:26" x14ac:dyDescent="0.35">
      <c r="Z1007" t="e">
        <f>+Final[[#This Row],[titulo]]&amp;Final[[#This Row],[Territorio]]&amp;", "&amp;Final[[#This Row],[temporalidad]]</f>
        <v>#VALUE!</v>
      </c>
    </row>
    <row r="1008" spans="26:26" x14ac:dyDescent="0.35">
      <c r="Z1008" t="e">
        <f>+Final[[#This Row],[titulo]]&amp;Final[[#This Row],[Territorio]]&amp;", "&amp;Final[[#This Row],[temporalidad]]</f>
        <v>#VALUE!</v>
      </c>
    </row>
    <row r="1009" spans="26:26" x14ac:dyDescent="0.35">
      <c r="Z1009" t="e">
        <f>+Final[[#This Row],[titulo]]&amp;Final[[#This Row],[Territorio]]&amp;", "&amp;Final[[#This Row],[temporalidad]]</f>
        <v>#VALUE!</v>
      </c>
    </row>
    <row r="1010" spans="26:26" x14ac:dyDescent="0.35">
      <c r="Z1010" t="e">
        <f>+Final[[#This Row],[titulo]]&amp;Final[[#This Row],[Territorio]]&amp;", "&amp;Final[[#This Row],[temporalidad]]</f>
        <v>#VALUE!</v>
      </c>
    </row>
    <row r="1011" spans="26:26" x14ac:dyDescent="0.35">
      <c r="Z1011" t="e">
        <f>+Final[[#This Row],[titulo]]&amp;Final[[#This Row],[Territorio]]&amp;", "&amp;Final[[#This Row],[temporalidad]]</f>
        <v>#VALUE!</v>
      </c>
    </row>
    <row r="1012" spans="26:26" x14ac:dyDescent="0.35">
      <c r="Z1012" t="e">
        <f>+Final[[#This Row],[titulo]]&amp;Final[[#This Row],[Territorio]]&amp;", "&amp;Final[[#This Row],[temporalidad]]</f>
        <v>#VALUE!</v>
      </c>
    </row>
    <row r="1013" spans="26:26" x14ac:dyDescent="0.35">
      <c r="Z1013" t="e">
        <f>+Final[[#This Row],[titulo]]&amp;Final[[#This Row],[Territorio]]&amp;", "&amp;Final[[#This Row],[temporalidad]]</f>
        <v>#VALUE!</v>
      </c>
    </row>
    <row r="1014" spans="26:26" x14ac:dyDescent="0.35">
      <c r="Z1014" t="e">
        <f>+Final[[#This Row],[titulo]]&amp;Final[[#This Row],[Territorio]]&amp;", "&amp;Final[[#This Row],[temporalidad]]</f>
        <v>#VALUE!</v>
      </c>
    </row>
    <row r="1015" spans="26:26" x14ac:dyDescent="0.35">
      <c r="Z1015" t="e">
        <f>+Final[[#This Row],[titulo]]&amp;Final[[#This Row],[Territorio]]&amp;", "&amp;Final[[#This Row],[temporalidad]]</f>
        <v>#VALUE!</v>
      </c>
    </row>
    <row r="1016" spans="26:26" x14ac:dyDescent="0.35">
      <c r="Z1016" t="e">
        <f>+Final[[#This Row],[titulo]]&amp;Final[[#This Row],[Territorio]]&amp;", "&amp;Final[[#This Row],[temporalidad]]</f>
        <v>#VALUE!</v>
      </c>
    </row>
    <row r="1017" spans="26:26" x14ac:dyDescent="0.35">
      <c r="Z1017" t="e">
        <f>+Final[[#This Row],[titulo]]&amp;Final[[#This Row],[Territorio]]&amp;", "&amp;Final[[#This Row],[temporalidad]]</f>
        <v>#VALUE!</v>
      </c>
    </row>
    <row r="1018" spans="26:26" x14ac:dyDescent="0.35">
      <c r="Z1018" t="e">
        <f>+Final[[#This Row],[titulo]]&amp;Final[[#This Row],[Territorio]]&amp;", "&amp;Final[[#This Row],[temporalidad]]</f>
        <v>#VALUE!</v>
      </c>
    </row>
    <row r="1019" spans="26:26" x14ac:dyDescent="0.35">
      <c r="Z1019" t="e">
        <f>+Final[[#This Row],[titulo]]&amp;Final[[#This Row],[Territorio]]&amp;", "&amp;Final[[#This Row],[temporalidad]]</f>
        <v>#VALUE!</v>
      </c>
    </row>
    <row r="1020" spans="26:26" x14ac:dyDescent="0.35">
      <c r="Z1020" t="e">
        <f>+Final[[#This Row],[titulo]]&amp;Final[[#This Row],[Territorio]]&amp;", "&amp;Final[[#This Row],[temporalidad]]</f>
        <v>#VALUE!</v>
      </c>
    </row>
    <row r="1021" spans="26:26" x14ac:dyDescent="0.35">
      <c r="Z1021" t="e">
        <f>+Final[[#This Row],[titulo]]&amp;Final[[#This Row],[Territorio]]&amp;", "&amp;Final[[#This Row],[temporalidad]]</f>
        <v>#VALUE!</v>
      </c>
    </row>
    <row r="1022" spans="26:26" x14ac:dyDescent="0.35">
      <c r="Z1022" t="e">
        <f>+Final[[#This Row],[titulo]]&amp;Final[[#This Row],[Territorio]]&amp;", "&amp;Final[[#This Row],[temporalidad]]</f>
        <v>#VALUE!</v>
      </c>
    </row>
    <row r="1023" spans="26:26" x14ac:dyDescent="0.35">
      <c r="Z1023" t="e">
        <f>+Final[[#This Row],[titulo]]&amp;Final[[#This Row],[Territorio]]&amp;", "&amp;Final[[#This Row],[temporalidad]]</f>
        <v>#VALUE!</v>
      </c>
    </row>
    <row r="1024" spans="26:26" x14ac:dyDescent="0.35">
      <c r="Z1024" t="e">
        <f>+Final[[#This Row],[titulo]]&amp;Final[[#This Row],[Territorio]]&amp;", "&amp;Final[[#This Row],[temporalidad]]</f>
        <v>#VALUE!</v>
      </c>
    </row>
    <row r="1025" spans="26:26" x14ac:dyDescent="0.35">
      <c r="Z1025" t="e">
        <f>+Final[[#This Row],[titulo]]&amp;Final[[#This Row],[Territorio]]&amp;", "&amp;Final[[#This Row],[temporalidad]]</f>
        <v>#VALUE!</v>
      </c>
    </row>
    <row r="1026" spans="26:26" x14ac:dyDescent="0.35">
      <c r="Z1026" t="e">
        <f>+Final[[#This Row],[titulo]]&amp;Final[[#This Row],[Territorio]]&amp;", "&amp;Final[[#This Row],[temporalidad]]</f>
        <v>#VALUE!</v>
      </c>
    </row>
    <row r="1027" spans="26:26" x14ac:dyDescent="0.35">
      <c r="Z1027" t="e">
        <f>+Final[[#This Row],[titulo]]&amp;Final[[#This Row],[Territorio]]&amp;", "&amp;Final[[#This Row],[temporalidad]]</f>
        <v>#VALUE!</v>
      </c>
    </row>
    <row r="1028" spans="26:26" x14ac:dyDescent="0.35">
      <c r="Z1028" t="e">
        <f>+Final[[#This Row],[titulo]]&amp;Final[[#This Row],[Territorio]]&amp;", "&amp;Final[[#This Row],[temporalidad]]</f>
        <v>#VALUE!</v>
      </c>
    </row>
    <row r="1029" spans="26:26" x14ac:dyDescent="0.35">
      <c r="Z1029" t="e">
        <f>+Final[[#This Row],[titulo]]&amp;Final[[#This Row],[Territorio]]&amp;", "&amp;Final[[#This Row],[temporalidad]]</f>
        <v>#VALUE!</v>
      </c>
    </row>
    <row r="1030" spans="26:26" x14ac:dyDescent="0.35">
      <c r="Z1030" t="e">
        <f>+Final[[#This Row],[titulo]]&amp;Final[[#This Row],[Territorio]]&amp;", "&amp;Final[[#This Row],[temporalidad]]</f>
        <v>#VALUE!</v>
      </c>
    </row>
    <row r="1031" spans="26:26" x14ac:dyDescent="0.35">
      <c r="Z1031" t="e">
        <f>+Final[[#This Row],[titulo]]&amp;Final[[#This Row],[Territorio]]&amp;", "&amp;Final[[#This Row],[temporalidad]]</f>
        <v>#VALUE!</v>
      </c>
    </row>
    <row r="1032" spans="26:26" x14ac:dyDescent="0.35">
      <c r="Z1032" t="e">
        <f>+Final[[#This Row],[titulo]]&amp;Final[[#This Row],[Territorio]]&amp;", "&amp;Final[[#This Row],[temporalidad]]</f>
        <v>#VALUE!</v>
      </c>
    </row>
    <row r="1033" spans="26:26" x14ac:dyDescent="0.35">
      <c r="Z1033" t="e">
        <f>+Final[[#This Row],[titulo]]&amp;Final[[#This Row],[Territorio]]&amp;", "&amp;Final[[#This Row],[temporalidad]]</f>
        <v>#VALUE!</v>
      </c>
    </row>
    <row r="1034" spans="26:26" x14ac:dyDescent="0.35">
      <c r="Z1034" t="e">
        <f>+Final[[#This Row],[titulo]]&amp;Final[[#This Row],[Territorio]]&amp;", "&amp;Final[[#This Row],[temporalidad]]</f>
        <v>#VALUE!</v>
      </c>
    </row>
    <row r="1035" spans="26:26" x14ac:dyDescent="0.35">
      <c r="Z1035" t="e">
        <f>+Final[[#This Row],[titulo]]&amp;Final[[#This Row],[Territorio]]&amp;", "&amp;Final[[#This Row],[temporalidad]]</f>
        <v>#VALUE!</v>
      </c>
    </row>
    <row r="1036" spans="26:26" x14ac:dyDescent="0.35">
      <c r="Z1036" t="e">
        <f>+Final[[#This Row],[titulo]]&amp;Final[[#This Row],[Territorio]]&amp;", "&amp;Final[[#This Row],[temporalidad]]</f>
        <v>#VALUE!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3C22-B0EE-48AE-B5FF-3E2692B4D06E}">
  <sheetPr>
    <tabColor theme="9" tint="-0.499984740745262"/>
  </sheetPr>
  <dimension ref="A1:AF1036"/>
  <sheetViews>
    <sheetView topLeftCell="T1" workbookViewId="0">
      <selection activeCell="V19" sqref="V19"/>
    </sheetView>
  </sheetViews>
  <sheetFormatPr baseColWidth="10" defaultRowHeight="14.5" x14ac:dyDescent="0.35"/>
  <cols>
    <col min="1" max="1" width="13" bestFit="1" customWidth="1"/>
    <col min="2" max="2" width="12.54296875" bestFit="1" customWidth="1"/>
    <col min="3" max="3" width="11.453125" bestFit="1" customWidth="1"/>
    <col min="4" max="4" width="12.36328125" bestFit="1" customWidth="1"/>
    <col min="5" max="5" width="18.26953125" bestFit="1" customWidth="1"/>
    <col min="6" max="6" width="11.08984375" bestFit="1" customWidth="1"/>
    <col min="7" max="7" width="7.453125" bestFit="1" customWidth="1"/>
    <col min="8" max="8" width="15.6328125" bestFit="1" customWidth="1"/>
    <col min="9" max="9" width="8.1796875" bestFit="1" customWidth="1"/>
    <col min="10" max="10" width="10.81640625" bestFit="1" customWidth="1"/>
    <col min="11" max="11" width="16.08984375" bestFit="1" customWidth="1"/>
    <col min="12" max="12" width="10.1796875" bestFit="1" customWidth="1"/>
    <col min="13" max="13" width="14.453125" bestFit="1" customWidth="1"/>
    <col min="14" max="14" width="16.1796875" bestFit="1" customWidth="1"/>
    <col min="15" max="15" width="14.6328125" bestFit="1" customWidth="1"/>
    <col min="16" max="16" width="28.6328125" bestFit="1" customWidth="1"/>
    <col min="17" max="17" width="80.7265625" bestFit="1" customWidth="1"/>
    <col min="18" max="18" width="15.1796875" bestFit="1" customWidth="1"/>
    <col min="19" max="19" width="80.7265625" bestFit="1" customWidth="1"/>
    <col min="20" max="20" width="56.6328125" bestFit="1" customWidth="1"/>
    <col min="21" max="21" width="12.453125" bestFit="1" customWidth="1"/>
    <col min="22" max="22" width="12.26953125" bestFit="1" customWidth="1"/>
    <col min="23" max="23" width="10.7265625" bestFit="1" customWidth="1"/>
    <col min="24" max="24" width="16" bestFit="1" customWidth="1"/>
    <col min="25" max="25" width="22.7265625" bestFit="1" customWidth="1"/>
    <col min="26" max="26" width="11.90625" bestFit="1" customWidth="1"/>
    <col min="27" max="27" width="18.90625" bestFit="1" customWidth="1"/>
    <col min="28" max="28" width="22.90625" bestFit="1" customWidth="1"/>
    <col min="29" max="29" width="12" bestFit="1" customWidth="1"/>
    <col min="30" max="30" width="14.54296875" bestFit="1" customWidth="1"/>
    <col min="31" max="31" width="73.81640625" bestFit="1" customWidth="1"/>
    <col min="32" max="32" width="22.90625" bestFit="1" customWidth="1"/>
    <col min="33" max="33" width="12" bestFit="1" customWidth="1"/>
    <col min="34" max="34" width="14.54296875" bestFit="1" customWidth="1"/>
    <col min="35" max="35" width="65.54296875" bestFit="1" customWidth="1"/>
    <col min="36" max="36" width="14.54296875" customWidth="1"/>
    <col min="37" max="37" width="20" bestFit="1" customWidth="1"/>
    <col min="38" max="38" width="62.453125" customWidth="1"/>
    <col min="39" max="39" width="111.453125" customWidth="1"/>
    <col min="40" max="40" width="68.90625" customWidth="1"/>
    <col min="41" max="41" width="65.54296875" bestFit="1" customWidth="1"/>
  </cols>
  <sheetData>
    <row r="1" spans="1:32" x14ac:dyDescent="0.35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  <c r="Y1" t="s">
        <v>24</v>
      </c>
      <c r="Z1" t="s">
        <v>25</v>
      </c>
      <c r="AA1" t="s">
        <v>23</v>
      </c>
      <c r="AC1" s="24" t="s">
        <v>28</v>
      </c>
      <c r="AD1" s="24" t="s">
        <v>30</v>
      </c>
      <c r="AE1" s="24" t="s">
        <v>379</v>
      </c>
      <c r="AF1" s="24" t="s">
        <v>29</v>
      </c>
    </row>
    <row r="2" spans="1:32" x14ac:dyDescent="0.35">
      <c r="A2" s="20">
        <v>1</v>
      </c>
      <c r="B2" s="20" t="s">
        <v>376</v>
      </c>
      <c r="C2">
        <v>1</v>
      </c>
      <c r="D2" s="20">
        <v>1</v>
      </c>
      <c r="E2" s="20" t="s">
        <v>736</v>
      </c>
      <c r="F2" s="20"/>
      <c r="G2" s="20" t="s">
        <v>1779</v>
      </c>
      <c r="H2" s="20" t="s">
        <v>1081</v>
      </c>
      <c r="I2" s="20" t="s">
        <v>376</v>
      </c>
      <c r="K2" s="20" t="s">
        <v>731</v>
      </c>
      <c r="L2" s="20"/>
      <c r="M2" s="20" t="s">
        <v>1085</v>
      </c>
      <c r="N2" s="20" t="s">
        <v>1082</v>
      </c>
      <c r="O2" s="20" t="s">
        <v>1083</v>
      </c>
      <c r="P2" s="20" t="s">
        <v>1087</v>
      </c>
      <c r="Q2" t="s">
        <v>1086</v>
      </c>
      <c r="R2" s="20" t="s">
        <v>733</v>
      </c>
      <c r="S2" s="20" t="s">
        <v>1433</v>
      </c>
      <c r="T2" s="20" t="s">
        <v>735</v>
      </c>
      <c r="U2" s="20" t="s">
        <v>384</v>
      </c>
      <c r="V2" s="20">
        <v>240</v>
      </c>
      <c r="W2" s="20" t="s">
        <v>377</v>
      </c>
      <c r="X2" s="20" t="s">
        <v>378</v>
      </c>
      <c r="Y2" s="20" t="s">
        <v>31</v>
      </c>
      <c r="Z2" s="20">
        <v>1101</v>
      </c>
      <c r="AA2" s="20"/>
      <c r="AC2" t="str">
        <f>+Combinar1[[#This Row],[Descripción Filtro URL 1]]</f>
        <v>Iquique</v>
      </c>
      <c r="AD2" t="str">
        <f>+Combinar1[[#This Row],[titulo]]&amp;AC2&amp;", "&amp;Combinar1[[#This Row],[temporalidad]]</f>
        <v>Pirámide Poblacional comuna de Iquique, 2002-2021</v>
      </c>
      <c r="AE2" t="str">
        <f>+Combinar1[[#This Row],[descripcion_larga]]&amp;AC2&amp;", según datos del "&amp;Combinar1[[#This Row],[fuente]]&amp;", "&amp;Combinar1[[#This Row],[temporalidad]]</f>
        <v>Pirámide Poblacional que detalla el número de habitantes por sexo y según rango etario en la comuna de Iquique, según datos del Data Intelligence, 2002-2021</v>
      </c>
      <c r="AF2" t="e">
        <f>+Combinar1[[#This Row],[url]]&amp;Combinar1[[#This Row],[Complemento Link]]&amp;Combinar1[[#This Row],[id_fil_url 1]]&amp;#REF!&amp;#REF!</f>
        <v>#REF!</v>
      </c>
    </row>
    <row r="3" spans="1:32" x14ac:dyDescent="0.35">
      <c r="A3" s="20">
        <v>1</v>
      </c>
      <c r="B3" s="20" t="s">
        <v>376</v>
      </c>
      <c r="C3">
        <v>1</v>
      </c>
      <c r="D3" s="20">
        <v>1</v>
      </c>
      <c r="E3" s="20" t="s">
        <v>736</v>
      </c>
      <c r="F3" s="20"/>
      <c r="G3" s="20" t="s">
        <v>1779</v>
      </c>
      <c r="H3" s="20" t="s">
        <v>1081</v>
      </c>
      <c r="I3" s="20" t="s">
        <v>376</v>
      </c>
      <c r="K3" s="20" t="s">
        <v>731</v>
      </c>
      <c r="L3" s="20"/>
      <c r="M3" s="20" t="s">
        <v>1085</v>
      </c>
      <c r="N3" s="20" t="s">
        <v>1082</v>
      </c>
      <c r="O3" s="20" t="s">
        <v>1083</v>
      </c>
      <c r="P3" s="20" t="s">
        <v>1087</v>
      </c>
      <c r="Q3" t="s">
        <v>1086</v>
      </c>
      <c r="R3" s="20" t="s">
        <v>733</v>
      </c>
      <c r="S3" s="20" t="s">
        <v>1433</v>
      </c>
      <c r="T3" s="20" t="s">
        <v>735</v>
      </c>
      <c r="U3" s="20" t="s">
        <v>384</v>
      </c>
      <c r="V3" s="20">
        <v>240</v>
      </c>
      <c r="W3" s="20" t="s">
        <v>377</v>
      </c>
      <c r="X3" s="20" t="s">
        <v>378</v>
      </c>
      <c r="Y3" s="20" t="s">
        <v>32</v>
      </c>
      <c r="Z3" s="20">
        <v>1107</v>
      </c>
      <c r="AA3" s="20"/>
      <c r="AC3" t="str">
        <f>+Combinar1[[#This Row],[Descripción Filtro URL 1]]</f>
        <v>Alto Hospicio</v>
      </c>
      <c r="AD3" t="str">
        <f>+Combinar1[[#This Row],[titulo]]&amp;AC3&amp;", "&amp;Combinar1[[#This Row],[temporalidad]]</f>
        <v>Pirámide Poblacional comuna de Alto Hospicio, 2002-2021</v>
      </c>
      <c r="AE3" t="str">
        <f>+Combinar1[[#This Row],[descripcion_larga]]&amp;AC3&amp;", según datos del "&amp;Combinar1[[#This Row],[fuente]]&amp;", "&amp;Combinar1[[#This Row],[temporalidad]]</f>
        <v>Pirámide Poblacional que detalla el número de habitantes por sexo y según rango etario en la comuna de Alto Hospicio, según datos del Data Intelligence, 2002-2021</v>
      </c>
      <c r="AF3" t="e">
        <f>+Combinar1[[#This Row],[url]]&amp;Combinar1[[#This Row],[Complemento Link]]&amp;Combinar1[[#This Row],[id_fil_url 1]]&amp;#REF!&amp;#REF!</f>
        <v>#REF!</v>
      </c>
    </row>
    <row r="4" spans="1:32" x14ac:dyDescent="0.35">
      <c r="A4" s="20">
        <v>1</v>
      </c>
      <c r="B4" s="20" t="s">
        <v>376</v>
      </c>
      <c r="C4">
        <v>1</v>
      </c>
      <c r="D4" s="20">
        <v>1</v>
      </c>
      <c r="E4" s="20" t="s">
        <v>736</v>
      </c>
      <c r="F4" s="20"/>
      <c r="G4" s="20" t="s">
        <v>1779</v>
      </c>
      <c r="H4" s="20" t="s">
        <v>1081</v>
      </c>
      <c r="I4" s="20" t="s">
        <v>376</v>
      </c>
      <c r="K4" s="20" t="s">
        <v>731</v>
      </c>
      <c r="L4" s="20"/>
      <c r="M4" s="20" t="s">
        <v>1085</v>
      </c>
      <c r="N4" s="20" t="s">
        <v>1082</v>
      </c>
      <c r="O4" s="20" t="s">
        <v>1083</v>
      </c>
      <c r="P4" s="20" t="s">
        <v>1087</v>
      </c>
      <c r="Q4" t="s">
        <v>1086</v>
      </c>
      <c r="R4" s="20" t="s">
        <v>733</v>
      </c>
      <c r="S4" s="20" t="s">
        <v>1433</v>
      </c>
      <c r="T4" s="20" t="s">
        <v>735</v>
      </c>
      <c r="U4" s="20" t="s">
        <v>384</v>
      </c>
      <c r="V4" s="20">
        <v>240</v>
      </c>
      <c r="W4" s="20" t="s">
        <v>377</v>
      </c>
      <c r="X4" s="20" t="s">
        <v>378</v>
      </c>
      <c r="Y4" s="20" t="s">
        <v>33</v>
      </c>
      <c r="Z4" s="20">
        <v>1401</v>
      </c>
      <c r="AA4" s="20"/>
      <c r="AC4" t="str">
        <f>+Combinar1[[#This Row],[Descripción Filtro URL 1]]</f>
        <v>Pozo Almonte</v>
      </c>
      <c r="AD4" t="str">
        <f>+Combinar1[[#This Row],[titulo]]&amp;AC4&amp;", "&amp;Combinar1[[#This Row],[temporalidad]]</f>
        <v>Pirámide Poblacional comuna de Pozo Almonte, 2002-2021</v>
      </c>
      <c r="AE4" t="str">
        <f>+Combinar1[[#This Row],[descripcion_larga]]&amp;AC4&amp;", según datos del "&amp;Combinar1[[#This Row],[fuente]]&amp;", "&amp;Combinar1[[#This Row],[temporalidad]]</f>
        <v>Pirámide Poblacional que detalla el número de habitantes por sexo y según rango etario en la comuna de Pozo Almonte, según datos del Data Intelligence, 2002-2021</v>
      </c>
      <c r="AF4" t="e">
        <f>+Combinar1[[#This Row],[url]]&amp;Combinar1[[#This Row],[Complemento Link]]&amp;Combinar1[[#This Row],[id_fil_url 1]]&amp;#REF!&amp;#REF!</f>
        <v>#REF!</v>
      </c>
    </row>
    <row r="5" spans="1:32" x14ac:dyDescent="0.35">
      <c r="A5" s="20">
        <v>1</v>
      </c>
      <c r="B5" s="20" t="s">
        <v>376</v>
      </c>
      <c r="C5">
        <v>1</v>
      </c>
      <c r="D5" s="20">
        <v>1</v>
      </c>
      <c r="E5" s="20" t="s">
        <v>736</v>
      </c>
      <c r="F5" s="20"/>
      <c r="G5" s="20" t="s">
        <v>1779</v>
      </c>
      <c r="H5" s="20" t="s">
        <v>1081</v>
      </c>
      <c r="I5" s="20" t="s">
        <v>376</v>
      </c>
      <c r="K5" s="20" t="s">
        <v>731</v>
      </c>
      <c r="L5" s="20"/>
      <c r="M5" s="20" t="s">
        <v>1085</v>
      </c>
      <c r="N5" s="20" t="s">
        <v>1082</v>
      </c>
      <c r="O5" s="20" t="s">
        <v>1083</v>
      </c>
      <c r="P5" s="20" t="s">
        <v>1087</v>
      </c>
      <c r="Q5" t="s">
        <v>1086</v>
      </c>
      <c r="R5" s="20" t="s">
        <v>733</v>
      </c>
      <c r="S5" s="20" t="s">
        <v>1433</v>
      </c>
      <c r="T5" s="20" t="s">
        <v>735</v>
      </c>
      <c r="U5" s="20" t="s">
        <v>384</v>
      </c>
      <c r="V5" s="20">
        <v>240</v>
      </c>
      <c r="W5" s="20" t="s">
        <v>377</v>
      </c>
      <c r="X5" s="20" t="s">
        <v>378</v>
      </c>
      <c r="Y5" s="20" t="s">
        <v>34</v>
      </c>
      <c r="Z5" s="20">
        <v>1402</v>
      </c>
      <c r="AA5" s="20"/>
      <c r="AC5" t="str">
        <f>+Combinar1[[#This Row],[Descripción Filtro URL 1]]</f>
        <v>Camiña</v>
      </c>
      <c r="AD5" t="str">
        <f>+Combinar1[[#This Row],[titulo]]&amp;AC5&amp;", "&amp;Combinar1[[#This Row],[temporalidad]]</f>
        <v>Pirámide Poblacional comuna de Camiña, 2002-2021</v>
      </c>
      <c r="AE5" t="str">
        <f>+Combinar1[[#This Row],[descripcion_larga]]&amp;AC5&amp;", según datos del "&amp;Combinar1[[#This Row],[fuente]]&amp;", "&amp;Combinar1[[#This Row],[temporalidad]]</f>
        <v>Pirámide Poblacional que detalla el número de habitantes por sexo y según rango etario en la comuna de Camiña, según datos del Data Intelligence, 2002-2021</v>
      </c>
      <c r="AF5" t="e">
        <f>+Combinar1[[#This Row],[url]]&amp;Combinar1[[#This Row],[Complemento Link]]&amp;Combinar1[[#This Row],[id_fil_url 1]]&amp;#REF!&amp;#REF!</f>
        <v>#REF!</v>
      </c>
    </row>
    <row r="6" spans="1:32" x14ac:dyDescent="0.35">
      <c r="A6" s="20">
        <v>1</v>
      </c>
      <c r="B6" s="20" t="s">
        <v>376</v>
      </c>
      <c r="C6">
        <v>1</v>
      </c>
      <c r="D6" s="20">
        <v>1</v>
      </c>
      <c r="E6" s="20" t="s">
        <v>736</v>
      </c>
      <c r="F6" s="20"/>
      <c r="G6" s="20" t="s">
        <v>1779</v>
      </c>
      <c r="H6" s="20" t="s">
        <v>1081</v>
      </c>
      <c r="I6" s="20" t="s">
        <v>376</v>
      </c>
      <c r="K6" s="20" t="s">
        <v>731</v>
      </c>
      <c r="L6" s="20"/>
      <c r="M6" s="20" t="s">
        <v>1085</v>
      </c>
      <c r="N6" s="20" t="s">
        <v>1082</v>
      </c>
      <c r="O6" s="20" t="s">
        <v>1083</v>
      </c>
      <c r="P6" s="20" t="s">
        <v>1087</v>
      </c>
      <c r="Q6" t="s">
        <v>1086</v>
      </c>
      <c r="R6" s="20" t="s">
        <v>733</v>
      </c>
      <c r="S6" s="20" t="s">
        <v>1433</v>
      </c>
      <c r="T6" s="20" t="s">
        <v>735</v>
      </c>
      <c r="U6" s="20" t="s">
        <v>384</v>
      </c>
      <c r="V6" s="20">
        <v>240</v>
      </c>
      <c r="W6" s="20" t="s">
        <v>377</v>
      </c>
      <c r="X6" s="20" t="s">
        <v>378</v>
      </c>
      <c r="Y6" s="20" t="s">
        <v>35</v>
      </c>
      <c r="Z6" s="20">
        <v>1403</v>
      </c>
      <c r="AA6" s="20"/>
      <c r="AC6" t="str">
        <f>+Combinar1[[#This Row],[Descripción Filtro URL 1]]</f>
        <v>Colchane</v>
      </c>
      <c r="AD6" t="str">
        <f>+Combinar1[[#This Row],[titulo]]&amp;AC6&amp;", "&amp;Combinar1[[#This Row],[temporalidad]]</f>
        <v>Pirámide Poblacional comuna de Colchane, 2002-2021</v>
      </c>
      <c r="AE6" t="str">
        <f>+Combinar1[[#This Row],[descripcion_larga]]&amp;AC6&amp;", según datos del "&amp;Combinar1[[#This Row],[fuente]]&amp;", "&amp;Combinar1[[#This Row],[temporalidad]]</f>
        <v>Pirámide Poblacional que detalla el número de habitantes por sexo y según rango etario en la comuna de Colchane, según datos del Data Intelligence, 2002-2021</v>
      </c>
      <c r="AF6" t="e">
        <f>+Combinar1[[#This Row],[url]]&amp;Combinar1[[#This Row],[Complemento Link]]&amp;Combinar1[[#This Row],[id_fil_url 1]]&amp;#REF!&amp;#REF!</f>
        <v>#REF!</v>
      </c>
    </row>
    <row r="7" spans="1:32" x14ac:dyDescent="0.35">
      <c r="A7" s="20">
        <v>1</v>
      </c>
      <c r="B7" s="20" t="s">
        <v>376</v>
      </c>
      <c r="C7">
        <v>1</v>
      </c>
      <c r="D7" s="20">
        <v>1</v>
      </c>
      <c r="E7" s="20" t="s">
        <v>736</v>
      </c>
      <c r="F7" s="20"/>
      <c r="G7" s="20" t="s">
        <v>1779</v>
      </c>
      <c r="H7" s="20" t="s">
        <v>1081</v>
      </c>
      <c r="I7" s="20" t="s">
        <v>376</v>
      </c>
      <c r="K7" s="20" t="s">
        <v>731</v>
      </c>
      <c r="L7" s="20"/>
      <c r="M7" s="20" t="s">
        <v>1085</v>
      </c>
      <c r="N7" s="20" t="s">
        <v>1082</v>
      </c>
      <c r="O7" s="20" t="s">
        <v>1083</v>
      </c>
      <c r="P7" s="20" t="s">
        <v>1087</v>
      </c>
      <c r="Q7" t="s">
        <v>1086</v>
      </c>
      <c r="R7" s="20" t="s">
        <v>733</v>
      </c>
      <c r="S7" s="20" t="s">
        <v>1433</v>
      </c>
      <c r="T7" s="20" t="s">
        <v>735</v>
      </c>
      <c r="U7" s="20" t="s">
        <v>384</v>
      </c>
      <c r="V7" s="20">
        <v>240</v>
      </c>
      <c r="W7" s="20" t="s">
        <v>377</v>
      </c>
      <c r="X7" s="20" t="s">
        <v>378</v>
      </c>
      <c r="Y7" s="20" t="s">
        <v>36</v>
      </c>
      <c r="Z7" s="20">
        <v>1404</v>
      </c>
      <c r="AA7" s="20"/>
      <c r="AC7" t="str">
        <f>+Combinar1[[#This Row],[Descripción Filtro URL 1]]</f>
        <v>Huara</v>
      </c>
      <c r="AD7" t="str">
        <f>+Combinar1[[#This Row],[titulo]]&amp;AC7&amp;", "&amp;Combinar1[[#This Row],[temporalidad]]</f>
        <v>Pirámide Poblacional comuna de Huara, 2002-2021</v>
      </c>
      <c r="AE7" t="str">
        <f>+Combinar1[[#This Row],[descripcion_larga]]&amp;AC7&amp;", según datos del "&amp;Combinar1[[#This Row],[fuente]]&amp;", "&amp;Combinar1[[#This Row],[temporalidad]]</f>
        <v>Pirámide Poblacional que detalla el número de habitantes por sexo y según rango etario en la comuna de Huara, según datos del Data Intelligence, 2002-2021</v>
      </c>
      <c r="AF7" t="e">
        <f>+Combinar1[[#This Row],[url]]&amp;Combinar1[[#This Row],[Complemento Link]]&amp;Combinar1[[#This Row],[id_fil_url 1]]&amp;#REF!&amp;#REF!</f>
        <v>#REF!</v>
      </c>
    </row>
    <row r="8" spans="1:32" x14ac:dyDescent="0.35">
      <c r="A8" s="20">
        <v>1</v>
      </c>
      <c r="B8" s="20" t="s">
        <v>376</v>
      </c>
      <c r="C8">
        <v>1</v>
      </c>
      <c r="D8" s="20">
        <v>1</v>
      </c>
      <c r="E8" s="20" t="s">
        <v>736</v>
      </c>
      <c r="F8" s="20"/>
      <c r="G8" s="20" t="s">
        <v>1779</v>
      </c>
      <c r="H8" s="20" t="s">
        <v>1081</v>
      </c>
      <c r="I8" s="20" t="s">
        <v>376</v>
      </c>
      <c r="K8" s="20" t="s">
        <v>731</v>
      </c>
      <c r="L8" s="20"/>
      <c r="M8" s="20" t="s">
        <v>1085</v>
      </c>
      <c r="N8" s="20" t="s">
        <v>1082</v>
      </c>
      <c r="O8" s="20" t="s">
        <v>1083</v>
      </c>
      <c r="P8" s="20" t="s">
        <v>1087</v>
      </c>
      <c r="Q8" t="s">
        <v>1086</v>
      </c>
      <c r="R8" s="20" t="s">
        <v>733</v>
      </c>
      <c r="S8" s="20" t="s">
        <v>1433</v>
      </c>
      <c r="T8" s="20" t="s">
        <v>735</v>
      </c>
      <c r="U8" s="20" t="s">
        <v>384</v>
      </c>
      <c r="V8" s="20">
        <v>240</v>
      </c>
      <c r="W8" s="20" t="s">
        <v>377</v>
      </c>
      <c r="X8" s="20" t="s">
        <v>378</v>
      </c>
      <c r="Y8" s="20" t="s">
        <v>37</v>
      </c>
      <c r="Z8" s="20">
        <v>1405</v>
      </c>
      <c r="AA8" s="20"/>
      <c r="AC8" t="str">
        <f>+Combinar1[[#This Row],[Descripción Filtro URL 1]]</f>
        <v>Pica</v>
      </c>
      <c r="AD8" t="str">
        <f>+Combinar1[[#This Row],[titulo]]&amp;AC8&amp;", "&amp;Combinar1[[#This Row],[temporalidad]]</f>
        <v>Pirámide Poblacional comuna de Pica, 2002-2021</v>
      </c>
      <c r="AE8" t="str">
        <f>+Combinar1[[#This Row],[descripcion_larga]]&amp;AC8&amp;", según datos del "&amp;Combinar1[[#This Row],[fuente]]&amp;", "&amp;Combinar1[[#This Row],[temporalidad]]</f>
        <v>Pirámide Poblacional que detalla el número de habitantes por sexo y según rango etario en la comuna de Pica, según datos del Data Intelligence, 2002-2021</v>
      </c>
      <c r="AF8" t="e">
        <f>+Combinar1[[#This Row],[url]]&amp;Combinar1[[#This Row],[Complemento Link]]&amp;Combinar1[[#This Row],[id_fil_url 1]]&amp;#REF!&amp;#REF!</f>
        <v>#REF!</v>
      </c>
    </row>
    <row r="9" spans="1:32" x14ac:dyDescent="0.35">
      <c r="A9" s="20">
        <v>1</v>
      </c>
      <c r="B9" s="20" t="s">
        <v>376</v>
      </c>
      <c r="C9">
        <v>1</v>
      </c>
      <c r="D9" s="20">
        <v>1</v>
      </c>
      <c r="E9" s="20" t="s">
        <v>736</v>
      </c>
      <c r="F9" s="20"/>
      <c r="G9" s="20" t="s">
        <v>1779</v>
      </c>
      <c r="H9" s="20" t="s">
        <v>1081</v>
      </c>
      <c r="I9" s="20" t="s">
        <v>376</v>
      </c>
      <c r="K9" s="20" t="s">
        <v>731</v>
      </c>
      <c r="L9" s="20"/>
      <c r="M9" s="20" t="s">
        <v>1085</v>
      </c>
      <c r="N9" s="20" t="s">
        <v>1082</v>
      </c>
      <c r="O9" s="20" t="s">
        <v>1083</v>
      </c>
      <c r="P9" s="20" t="s">
        <v>1087</v>
      </c>
      <c r="Q9" t="s">
        <v>1086</v>
      </c>
      <c r="R9" s="20" t="s">
        <v>733</v>
      </c>
      <c r="S9" s="20" t="s">
        <v>1433</v>
      </c>
      <c r="T9" s="20" t="s">
        <v>735</v>
      </c>
      <c r="U9" s="20" t="s">
        <v>384</v>
      </c>
      <c r="V9" s="20">
        <v>240</v>
      </c>
      <c r="W9" s="20" t="s">
        <v>377</v>
      </c>
      <c r="X9" s="20" t="s">
        <v>378</v>
      </c>
      <c r="Y9" s="20" t="s">
        <v>38</v>
      </c>
      <c r="Z9" s="20">
        <v>2101</v>
      </c>
      <c r="AA9" s="20"/>
      <c r="AC9" t="str">
        <f>+Combinar1[[#This Row],[Descripción Filtro URL 1]]</f>
        <v>Antofagasta</v>
      </c>
      <c r="AD9" t="str">
        <f>+Combinar1[[#This Row],[titulo]]&amp;AC9&amp;", "&amp;Combinar1[[#This Row],[temporalidad]]</f>
        <v>Pirámide Poblacional comuna de Antofagasta, 2002-2021</v>
      </c>
      <c r="AE9" t="str">
        <f>+Combinar1[[#This Row],[descripcion_larga]]&amp;AC9&amp;", según datos del "&amp;Combinar1[[#This Row],[fuente]]&amp;", "&amp;Combinar1[[#This Row],[temporalidad]]</f>
        <v>Pirámide Poblacional que detalla el número de habitantes por sexo y según rango etario en la comuna de Antofagasta, según datos del Data Intelligence, 2002-2021</v>
      </c>
      <c r="AF9" t="e">
        <f>+Combinar1[[#This Row],[url]]&amp;Combinar1[[#This Row],[Complemento Link]]&amp;Combinar1[[#This Row],[id_fil_url 1]]&amp;#REF!&amp;#REF!</f>
        <v>#REF!</v>
      </c>
    </row>
    <row r="10" spans="1:32" x14ac:dyDescent="0.35">
      <c r="A10" s="20">
        <v>1</v>
      </c>
      <c r="B10" s="20" t="s">
        <v>376</v>
      </c>
      <c r="C10">
        <v>1</v>
      </c>
      <c r="D10" s="20">
        <v>1</v>
      </c>
      <c r="E10" s="20" t="s">
        <v>736</v>
      </c>
      <c r="F10" s="20"/>
      <c r="G10" s="20" t="s">
        <v>1779</v>
      </c>
      <c r="H10" s="20" t="s">
        <v>1081</v>
      </c>
      <c r="I10" s="20" t="s">
        <v>376</v>
      </c>
      <c r="K10" s="20" t="s">
        <v>731</v>
      </c>
      <c r="L10" s="20"/>
      <c r="M10" s="20" t="s">
        <v>1085</v>
      </c>
      <c r="N10" s="20" t="s">
        <v>1082</v>
      </c>
      <c r="O10" s="20" t="s">
        <v>1083</v>
      </c>
      <c r="P10" s="20" t="s">
        <v>1087</v>
      </c>
      <c r="Q10" t="s">
        <v>1086</v>
      </c>
      <c r="R10" s="20" t="s">
        <v>733</v>
      </c>
      <c r="S10" s="20" t="s">
        <v>1433</v>
      </c>
      <c r="T10" s="20" t="s">
        <v>735</v>
      </c>
      <c r="U10" s="20" t="s">
        <v>384</v>
      </c>
      <c r="V10" s="20">
        <v>240</v>
      </c>
      <c r="W10" s="20" t="s">
        <v>377</v>
      </c>
      <c r="X10" s="20" t="s">
        <v>378</v>
      </c>
      <c r="Y10" s="20" t="s">
        <v>39</v>
      </c>
      <c r="Z10" s="20">
        <v>2102</v>
      </c>
      <c r="AA10" s="20"/>
      <c r="AC10" t="str">
        <f>+Combinar1[[#This Row],[Descripción Filtro URL 1]]</f>
        <v>Mejillones</v>
      </c>
      <c r="AD10" t="str">
        <f>+Combinar1[[#This Row],[titulo]]&amp;AC10&amp;", "&amp;Combinar1[[#This Row],[temporalidad]]</f>
        <v>Pirámide Poblacional comuna de Mejillones, 2002-2021</v>
      </c>
      <c r="AE10" t="str">
        <f>+Combinar1[[#This Row],[descripcion_larga]]&amp;AC10&amp;", según datos del "&amp;Combinar1[[#This Row],[fuente]]&amp;", "&amp;Combinar1[[#This Row],[temporalidad]]</f>
        <v>Pirámide Poblacional que detalla el número de habitantes por sexo y según rango etario en la comuna de Mejillones, según datos del Data Intelligence, 2002-2021</v>
      </c>
      <c r="AF10" t="e">
        <f>+Combinar1[[#This Row],[url]]&amp;Combinar1[[#This Row],[Complemento Link]]&amp;Combinar1[[#This Row],[id_fil_url 1]]&amp;#REF!&amp;#REF!</f>
        <v>#REF!</v>
      </c>
    </row>
    <row r="11" spans="1:32" x14ac:dyDescent="0.35">
      <c r="A11" s="20">
        <v>1</v>
      </c>
      <c r="B11" s="20" t="s">
        <v>376</v>
      </c>
      <c r="C11">
        <v>1</v>
      </c>
      <c r="D11" s="20">
        <v>1</v>
      </c>
      <c r="E11" s="20" t="s">
        <v>736</v>
      </c>
      <c r="F11" s="20"/>
      <c r="G11" s="20" t="s">
        <v>1779</v>
      </c>
      <c r="H11" s="20" t="s">
        <v>1081</v>
      </c>
      <c r="I11" s="20" t="s">
        <v>376</v>
      </c>
      <c r="K11" s="20" t="s">
        <v>731</v>
      </c>
      <c r="L11" s="20"/>
      <c r="M11" s="20" t="s">
        <v>1085</v>
      </c>
      <c r="N11" s="20" t="s">
        <v>1082</v>
      </c>
      <c r="O11" s="20" t="s">
        <v>1083</v>
      </c>
      <c r="P11" s="20" t="s">
        <v>1087</v>
      </c>
      <c r="Q11" t="s">
        <v>1086</v>
      </c>
      <c r="R11" s="20" t="s">
        <v>733</v>
      </c>
      <c r="S11" s="20" t="s">
        <v>1433</v>
      </c>
      <c r="T11" s="20" t="s">
        <v>735</v>
      </c>
      <c r="U11" s="20" t="s">
        <v>384</v>
      </c>
      <c r="V11" s="20">
        <v>240</v>
      </c>
      <c r="W11" s="20" t="s">
        <v>377</v>
      </c>
      <c r="X11" s="20" t="s">
        <v>378</v>
      </c>
      <c r="Y11" s="20" t="s">
        <v>40</v>
      </c>
      <c r="Z11" s="20">
        <v>2103</v>
      </c>
      <c r="AA11" s="20"/>
      <c r="AC11" t="str">
        <f>+Combinar1[[#This Row],[Descripción Filtro URL 1]]</f>
        <v>Sierra Gorda</v>
      </c>
      <c r="AD11" t="str">
        <f>+Combinar1[[#This Row],[titulo]]&amp;AC11&amp;", "&amp;Combinar1[[#This Row],[temporalidad]]</f>
        <v>Pirámide Poblacional comuna de Sierra Gorda, 2002-2021</v>
      </c>
      <c r="AE11" t="str">
        <f>+Combinar1[[#This Row],[descripcion_larga]]&amp;AC11&amp;", según datos del "&amp;Combinar1[[#This Row],[fuente]]&amp;", "&amp;Combinar1[[#This Row],[temporalidad]]</f>
        <v>Pirámide Poblacional que detalla el número de habitantes por sexo y según rango etario en la comuna de Sierra Gorda, según datos del Data Intelligence, 2002-2021</v>
      </c>
      <c r="AF11" t="e">
        <f>+Combinar1[[#This Row],[url]]&amp;Combinar1[[#This Row],[Complemento Link]]&amp;Combinar1[[#This Row],[id_fil_url 1]]&amp;#REF!&amp;#REF!</f>
        <v>#REF!</v>
      </c>
    </row>
    <row r="12" spans="1:32" x14ac:dyDescent="0.35">
      <c r="A12" s="20">
        <v>1</v>
      </c>
      <c r="B12" s="20" t="s">
        <v>376</v>
      </c>
      <c r="C12">
        <v>1</v>
      </c>
      <c r="D12" s="20">
        <v>1</v>
      </c>
      <c r="E12" s="20" t="s">
        <v>736</v>
      </c>
      <c r="F12" s="20"/>
      <c r="G12" s="20" t="s">
        <v>1779</v>
      </c>
      <c r="H12" s="20" t="s">
        <v>1081</v>
      </c>
      <c r="I12" s="20" t="s">
        <v>376</v>
      </c>
      <c r="K12" s="20" t="s">
        <v>731</v>
      </c>
      <c r="L12" s="20"/>
      <c r="M12" s="20" t="s">
        <v>1085</v>
      </c>
      <c r="N12" s="20" t="s">
        <v>1082</v>
      </c>
      <c r="O12" s="20" t="s">
        <v>1083</v>
      </c>
      <c r="P12" s="20" t="s">
        <v>1087</v>
      </c>
      <c r="Q12" t="s">
        <v>1086</v>
      </c>
      <c r="R12" s="20" t="s">
        <v>733</v>
      </c>
      <c r="S12" s="20" t="s">
        <v>1433</v>
      </c>
      <c r="T12" s="20" t="s">
        <v>735</v>
      </c>
      <c r="U12" s="20" t="s">
        <v>384</v>
      </c>
      <c r="V12" s="20">
        <v>240</v>
      </c>
      <c r="W12" s="20" t="s">
        <v>377</v>
      </c>
      <c r="X12" s="20" t="s">
        <v>378</v>
      </c>
      <c r="Y12" s="20" t="s">
        <v>41</v>
      </c>
      <c r="Z12" s="20">
        <v>2104</v>
      </c>
      <c r="AA12" s="20"/>
      <c r="AC12" t="str">
        <f>+Combinar1[[#This Row],[Descripción Filtro URL 1]]</f>
        <v>Taltal</v>
      </c>
      <c r="AD12" t="str">
        <f>+Combinar1[[#This Row],[titulo]]&amp;AC12&amp;", "&amp;Combinar1[[#This Row],[temporalidad]]</f>
        <v>Pirámide Poblacional comuna de Taltal, 2002-2021</v>
      </c>
      <c r="AE12" t="str">
        <f>+Combinar1[[#This Row],[descripcion_larga]]&amp;AC12&amp;", según datos del "&amp;Combinar1[[#This Row],[fuente]]&amp;", "&amp;Combinar1[[#This Row],[temporalidad]]</f>
        <v>Pirámide Poblacional que detalla el número de habitantes por sexo y según rango etario en la comuna de Taltal, según datos del Data Intelligence, 2002-2021</v>
      </c>
      <c r="AF12" t="e">
        <f>+Combinar1[[#This Row],[url]]&amp;Combinar1[[#This Row],[Complemento Link]]&amp;Combinar1[[#This Row],[id_fil_url 1]]&amp;#REF!&amp;#REF!</f>
        <v>#REF!</v>
      </c>
    </row>
    <row r="13" spans="1:32" x14ac:dyDescent="0.35">
      <c r="A13" s="20">
        <v>1</v>
      </c>
      <c r="B13" s="20" t="s">
        <v>376</v>
      </c>
      <c r="C13">
        <v>1</v>
      </c>
      <c r="D13" s="20">
        <v>1</v>
      </c>
      <c r="E13" s="20" t="s">
        <v>736</v>
      </c>
      <c r="F13" s="20"/>
      <c r="G13" s="20" t="s">
        <v>1779</v>
      </c>
      <c r="H13" s="20" t="s">
        <v>1081</v>
      </c>
      <c r="I13" s="20" t="s">
        <v>376</v>
      </c>
      <c r="K13" s="20" t="s">
        <v>731</v>
      </c>
      <c r="L13" s="20"/>
      <c r="M13" s="20" t="s">
        <v>1085</v>
      </c>
      <c r="N13" s="20" t="s">
        <v>1082</v>
      </c>
      <c r="O13" s="20" t="s">
        <v>1083</v>
      </c>
      <c r="P13" s="20" t="s">
        <v>1087</v>
      </c>
      <c r="Q13" t="s">
        <v>1086</v>
      </c>
      <c r="R13" s="20" t="s">
        <v>733</v>
      </c>
      <c r="S13" s="20" t="s">
        <v>1433</v>
      </c>
      <c r="T13" s="20" t="s">
        <v>735</v>
      </c>
      <c r="U13" s="20" t="s">
        <v>384</v>
      </c>
      <c r="V13" s="20">
        <v>240</v>
      </c>
      <c r="W13" s="20" t="s">
        <v>377</v>
      </c>
      <c r="X13" s="20" t="s">
        <v>378</v>
      </c>
      <c r="Y13" s="20" t="s">
        <v>42</v>
      </c>
      <c r="Z13" s="20">
        <v>2201</v>
      </c>
      <c r="AA13" s="20"/>
      <c r="AC13" t="str">
        <f>+Combinar1[[#This Row],[Descripción Filtro URL 1]]</f>
        <v>Calama</v>
      </c>
      <c r="AD13" t="str">
        <f>+Combinar1[[#This Row],[titulo]]&amp;AC13&amp;", "&amp;Combinar1[[#This Row],[temporalidad]]</f>
        <v>Pirámide Poblacional comuna de Calama, 2002-2021</v>
      </c>
      <c r="AE13" t="str">
        <f>+Combinar1[[#This Row],[descripcion_larga]]&amp;AC13&amp;", según datos del "&amp;Combinar1[[#This Row],[fuente]]&amp;", "&amp;Combinar1[[#This Row],[temporalidad]]</f>
        <v>Pirámide Poblacional que detalla el número de habitantes por sexo y según rango etario en la comuna de Calama, según datos del Data Intelligence, 2002-2021</v>
      </c>
      <c r="AF13" t="e">
        <f>+Combinar1[[#This Row],[url]]&amp;Combinar1[[#This Row],[Complemento Link]]&amp;Combinar1[[#This Row],[id_fil_url 1]]&amp;#REF!&amp;#REF!</f>
        <v>#REF!</v>
      </c>
    </row>
    <row r="14" spans="1:32" x14ac:dyDescent="0.35">
      <c r="A14" s="20">
        <v>1</v>
      </c>
      <c r="B14" s="20" t="s">
        <v>376</v>
      </c>
      <c r="C14">
        <v>1</v>
      </c>
      <c r="D14" s="20">
        <v>1</v>
      </c>
      <c r="E14" s="20" t="s">
        <v>736</v>
      </c>
      <c r="F14" s="20"/>
      <c r="G14" s="20" t="s">
        <v>1779</v>
      </c>
      <c r="H14" s="20" t="s">
        <v>1081</v>
      </c>
      <c r="I14" s="20" t="s">
        <v>376</v>
      </c>
      <c r="K14" s="20" t="s">
        <v>731</v>
      </c>
      <c r="L14" s="20"/>
      <c r="M14" s="20" t="s">
        <v>1085</v>
      </c>
      <c r="N14" s="20" t="s">
        <v>1082</v>
      </c>
      <c r="O14" s="20" t="s">
        <v>1083</v>
      </c>
      <c r="P14" s="20" t="s">
        <v>1087</v>
      </c>
      <c r="Q14" t="s">
        <v>1086</v>
      </c>
      <c r="R14" s="20" t="s">
        <v>733</v>
      </c>
      <c r="S14" s="20" t="s">
        <v>1433</v>
      </c>
      <c r="T14" s="20" t="s">
        <v>735</v>
      </c>
      <c r="U14" s="20" t="s">
        <v>384</v>
      </c>
      <c r="V14" s="20">
        <v>240</v>
      </c>
      <c r="W14" s="20" t="s">
        <v>377</v>
      </c>
      <c r="X14" s="20" t="s">
        <v>378</v>
      </c>
      <c r="Y14" s="20" t="s">
        <v>43</v>
      </c>
      <c r="Z14" s="20">
        <v>2202</v>
      </c>
      <c r="AA14" s="20"/>
      <c r="AC14" t="str">
        <f>+Combinar1[[#This Row],[Descripción Filtro URL 1]]</f>
        <v>Ollagüe</v>
      </c>
      <c r="AD14" t="str">
        <f>+Combinar1[[#This Row],[titulo]]&amp;AC14&amp;", "&amp;Combinar1[[#This Row],[temporalidad]]</f>
        <v>Pirámide Poblacional comuna de Ollagüe, 2002-2021</v>
      </c>
      <c r="AE14" t="str">
        <f>+Combinar1[[#This Row],[descripcion_larga]]&amp;AC14&amp;", según datos del "&amp;Combinar1[[#This Row],[fuente]]&amp;", "&amp;Combinar1[[#This Row],[temporalidad]]</f>
        <v>Pirámide Poblacional que detalla el número de habitantes por sexo y según rango etario en la comuna de Ollagüe, según datos del Data Intelligence, 2002-2021</v>
      </c>
      <c r="AF14" t="e">
        <f>+Combinar1[[#This Row],[url]]&amp;Combinar1[[#This Row],[Complemento Link]]&amp;Combinar1[[#This Row],[id_fil_url 1]]&amp;#REF!&amp;#REF!</f>
        <v>#REF!</v>
      </c>
    </row>
    <row r="15" spans="1:32" x14ac:dyDescent="0.35">
      <c r="A15" s="20">
        <v>1</v>
      </c>
      <c r="B15" s="20" t="s">
        <v>376</v>
      </c>
      <c r="C15">
        <v>1</v>
      </c>
      <c r="D15" s="20">
        <v>1</v>
      </c>
      <c r="E15" s="20" t="s">
        <v>736</v>
      </c>
      <c r="F15" s="20"/>
      <c r="G15" s="20" t="s">
        <v>1779</v>
      </c>
      <c r="H15" s="20" t="s">
        <v>1081</v>
      </c>
      <c r="I15" s="20" t="s">
        <v>376</v>
      </c>
      <c r="K15" s="20" t="s">
        <v>731</v>
      </c>
      <c r="L15" s="20"/>
      <c r="M15" s="20" t="s">
        <v>1085</v>
      </c>
      <c r="N15" s="20" t="s">
        <v>1082</v>
      </c>
      <c r="O15" s="20" t="s">
        <v>1083</v>
      </c>
      <c r="P15" s="20" t="s">
        <v>1087</v>
      </c>
      <c r="Q15" t="s">
        <v>1086</v>
      </c>
      <c r="R15" s="20" t="s">
        <v>733</v>
      </c>
      <c r="S15" s="20" t="s">
        <v>1433</v>
      </c>
      <c r="T15" s="20" t="s">
        <v>735</v>
      </c>
      <c r="U15" s="20" t="s">
        <v>384</v>
      </c>
      <c r="V15" s="20">
        <v>240</v>
      </c>
      <c r="W15" s="20" t="s">
        <v>377</v>
      </c>
      <c r="X15" s="20" t="s">
        <v>378</v>
      </c>
      <c r="Y15" s="20" t="s">
        <v>44</v>
      </c>
      <c r="Z15" s="20">
        <v>2203</v>
      </c>
      <c r="AA15" s="20"/>
      <c r="AC15" t="str">
        <f>+Combinar1[[#This Row],[Descripción Filtro URL 1]]</f>
        <v>San Pedro de Atacama</v>
      </c>
      <c r="AD15" t="str">
        <f>+Combinar1[[#This Row],[titulo]]&amp;AC15&amp;", "&amp;Combinar1[[#This Row],[temporalidad]]</f>
        <v>Pirámide Poblacional comuna de San Pedro de Atacama, 2002-2021</v>
      </c>
      <c r="AE15" t="str">
        <f>+Combinar1[[#This Row],[descripcion_larga]]&amp;AC15&amp;", según datos del "&amp;Combinar1[[#This Row],[fuente]]&amp;", "&amp;Combinar1[[#This Row],[temporalidad]]</f>
        <v>Pirámide Poblacional que detalla el número de habitantes por sexo y según rango etario en la comuna de San Pedro de Atacama, según datos del Data Intelligence, 2002-2021</v>
      </c>
      <c r="AF15" t="e">
        <f>+Combinar1[[#This Row],[url]]&amp;Combinar1[[#This Row],[Complemento Link]]&amp;Combinar1[[#This Row],[id_fil_url 1]]&amp;#REF!&amp;#REF!</f>
        <v>#REF!</v>
      </c>
    </row>
    <row r="16" spans="1:32" x14ac:dyDescent="0.35">
      <c r="A16" s="20">
        <v>1</v>
      </c>
      <c r="B16" s="20" t="s">
        <v>376</v>
      </c>
      <c r="C16">
        <v>1</v>
      </c>
      <c r="D16" s="20">
        <v>1</v>
      </c>
      <c r="E16" s="20" t="s">
        <v>736</v>
      </c>
      <c r="F16" s="20"/>
      <c r="G16" s="20" t="s">
        <v>1779</v>
      </c>
      <c r="H16" s="20" t="s">
        <v>1081</v>
      </c>
      <c r="I16" s="20" t="s">
        <v>376</v>
      </c>
      <c r="K16" s="20" t="s">
        <v>731</v>
      </c>
      <c r="L16" s="20"/>
      <c r="M16" s="20" t="s">
        <v>1085</v>
      </c>
      <c r="N16" s="20" t="s">
        <v>1082</v>
      </c>
      <c r="O16" s="20" t="s">
        <v>1083</v>
      </c>
      <c r="P16" s="20" t="s">
        <v>1087</v>
      </c>
      <c r="Q16" t="s">
        <v>1086</v>
      </c>
      <c r="R16" s="20" t="s">
        <v>733</v>
      </c>
      <c r="S16" s="20" t="s">
        <v>1433</v>
      </c>
      <c r="T16" s="20" t="s">
        <v>735</v>
      </c>
      <c r="U16" s="20" t="s">
        <v>384</v>
      </c>
      <c r="V16" s="20">
        <v>240</v>
      </c>
      <c r="W16" s="20" t="s">
        <v>377</v>
      </c>
      <c r="X16" s="20" t="s">
        <v>378</v>
      </c>
      <c r="Y16" s="20" t="s">
        <v>45</v>
      </c>
      <c r="Z16" s="20">
        <v>2301</v>
      </c>
      <c r="AA16" s="20"/>
      <c r="AC16" t="str">
        <f>+Combinar1[[#This Row],[Descripción Filtro URL 1]]</f>
        <v>Tocopilla</v>
      </c>
      <c r="AD16" t="str">
        <f>+Combinar1[[#This Row],[titulo]]&amp;AC16&amp;", "&amp;Combinar1[[#This Row],[temporalidad]]</f>
        <v>Pirámide Poblacional comuna de Tocopilla, 2002-2021</v>
      </c>
      <c r="AE16" t="str">
        <f>+Combinar1[[#This Row],[descripcion_larga]]&amp;AC16&amp;", según datos del "&amp;Combinar1[[#This Row],[fuente]]&amp;", "&amp;Combinar1[[#This Row],[temporalidad]]</f>
        <v>Pirámide Poblacional que detalla el número de habitantes por sexo y según rango etario en la comuna de Tocopilla, según datos del Data Intelligence, 2002-2021</v>
      </c>
      <c r="AF16" t="e">
        <f>+Combinar1[[#This Row],[url]]&amp;Combinar1[[#This Row],[Complemento Link]]&amp;Combinar1[[#This Row],[id_fil_url 1]]&amp;#REF!&amp;#REF!</f>
        <v>#REF!</v>
      </c>
    </row>
    <row r="17" spans="1:32" x14ac:dyDescent="0.35">
      <c r="A17" s="20">
        <v>1</v>
      </c>
      <c r="B17" s="20" t="s">
        <v>376</v>
      </c>
      <c r="C17">
        <v>1</v>
      </c>
      <c r="D17" s="20">
        <v>1</v>
      </c>
      <c r="E17" s="20" t="s">
        <v>736</v>
      </c>
      <c r="F17" s="20"/>
      <c r="G17" s="20" t="s">
        <v>1779</v>
      </c>
      <c r="H17" s="20" t="s">
        <v>1081</v>
      </c>
      <c r="I17" s="20" t="s">
        <v>376</v>
      </c>
      <c r="K17" s="20" t="s">
        <v>731</v>
      </c>
      <c r="L17" s="20"/>
      <c r="M17" s="20" t="s">
        <v>1085</v>
      </c>
      <c r="N17" s="20" t="s">
        <v>1082</v>
      </c>
      <c r="O17" s="20" t="s">
        <v>1083</v>
      </c>
      <c r="P17" s="20" t="s">
        <v>1087</v>
      </c>
      <c r="Q17" t="s">
        <v>1086</v>
      </c>
      <c r="R17" s="20" t="s">
        <v>733</v>
      </c>
      <c r="S17" s="20" t="s">
        <v>1433</v>
      </c>
      <c r="T17" s="20" t="s">
        <v>735</v>
      </c>
      <c r="U17" s="20" t="s">
        <v>384</v>
      </c>
      <c r="V17" s="20">
        <v>240</v>
      </c>
      <c r="W17" s="20" t="s">
        <v>377</v>
      </c>
      <c r="X17" s="20" t="s">
        <v>378</v>
      </c>
      <c r="Y17" s="20" t="s">
        <v>46</v>
      </c>
      <c r="Z17" s="20">
        <v>2302</v>
      </c>
      <c r="AA17" s="20"/>
      <c r="AC17" t="str">
        <f>+Combinar1[[#This Row],[Descripción Filtro URL 1]]</f>
        <v>María Elena</v>
      </c>
      <c r="AD17" t="str">
        <f>+Combinar1[[#This Row],[titulo]]&amp;AC17&amp;", "&amp;Combinar1[[#This Row],[temporalidad]]</f>
        <v>Pirámide Poblacional comuna de María Elena, 2002-2021</v>
      </c>
      <c r="AE17" t="str">
        <f>+Combinar1[[#This Row],[descripcion_larga]]&amp;AC17&amp;", según datos del "&amp;Combinar1[[#This Row],[fuente]]&amp;", "&amp;Combinar1[[#This Row],[temporalidad]]</f>
        <v>Pirámide Poblacional que detalla el número de habitantes por sexo y según rango etario en la comuna de María Elena, según datos del Data Intelligence, 2002-2021</v>
      </c>
      <c r="AF17" t="e">
        <f>+Combinar1[[#This Row],[url]]&amp;Combinar1[[#This Row],[Complemento Link]]&amp;Combinar1[[#This Row],[id_fil_url 1]]&amp;#REF!&amp;#REF!</f>
        <v>#REF!</v>
      </c>
    </row>
    <row r="18" spans="1:32" x14ac:dyDescent="0.35">
      <c r="A18" s="20">
        <v>1</v>
      </c>
      <c r="B18" s="20" t="s">
        <v>376</v>
      </c>
      <c r="C18">
        <v>1</v>
      </c>
      <c r="D18" s="20">
        <v>1</v>
      </c>
      <c r="E18" s="20" t="s">
        <v>736</v>
      </c>
      <c r="F18" s="20"/>
      <c r="G18" s="20" t="s">
        <v>1779</v>
      </c>
      <c r="H18" s="20" t="s">
        <v>1081</v>
      </c>
      <c r="I18" s="20" t="s">
        <v>376</v>
      </c>
      <c r="K18" s="20" t="s">
        <v>731</v>
      </c>
      <c r="L18" s="20"/>
      <c r="M18" s="20" t="s">
        <v>1085</v>
      </c>
      <c r="N18" s="20" t="s">
        <v>1082</v>
      </c>
      <c r="O18" s="20" t="s">
        <v>1083</v>
      </c>
      <c r="P18" s="20" t="s">
        <v>1087</v>
      </c>
      <c r="Q18" t="s">
        <v>1086</v>
      </c>
      <c r="R18" s="20" t="s">
        <v>733</v>
      </c>
      <c r="S18" s="20" t="s">
        <v>1433</v>
      </c>
      <c r="T18" s="20" t="s">
        <v>735</v>
      </c>
      <c r="U18" s="20" t="s">
        <v>384</v>
      </c>
      <c r="V18" s="20">
        <v>240</v>
      </c>
      <c r="W18" s="20" t="s">
        <v>377</v>
      </c>
      <c r="X18" s="20" t="s">
        <v>378</v>
      </c>
      <c r="Y18" s="20" t="s">
        <v>47</v>
      </c>
      <c r="Z18" s="20">
        <v>3101</v>
      </c>
      <c r="AA18" s="20"/>
      <c r="AC18" t="str">
        <f>+Combinar1[[#This Row],[Descripción Filtro URL 1]]</f>
        <v>Copiapó</v>
      </c>
      <c r="AD18" t="str">
        <f>+Combinar1[[#This Row],[titulo]]&amp;AC18&amp;", "&amp;Combinar1[[#This Row],[temporalidad]]</f>
        <v>Pirámide Poblacional comuna de Copiapó, 2002-2021</v>
      </c>
      <c r="AE18" t="str">
        <f>+Combinar1[[#This Row],[descripcion_larga]]&amp;AC18&amp;", según datos del "&amp;Combinar1[[#This Row],[fuente]]&amp;", "&amp;Combinar1[[#This Row],[temporalidad]]</f>
        <v>Pirámide Poblacional que detalla el número de habitantes por sexo y según rango etario en la comuna de Copiapó, según datos del Data Intelligence, 2002-2021</v>
      </c>
      <c r="AF18" t="e">
        <f>+Combinar1[[#This Row],[url]]&amp;Combinar1[[#This Row],[Complemento Link]]&amp;Combinar1[[#This Row],[id_fil_url 1]]&amp;#REF!&amp;#REF!</f>
        <v>#REF!</v>
      </c>
    </row>
    <row r="19" spans="1:32" x14ac:dyDescent="0.35">
      <c r="A19" s="20">
        <v>1</v>
      </c>
      <c r="B19" s="20" t="s">
        <v>376</v>
      </c>
      <c r="C19">
        <v>1</v>
      </c>
      <c r="D19" s="20">
        <v>1</v>
      </c>
      <c r="E19" s="20" t="s">
        <v>736</v>
      </c>
      <c r="F19" s="20"/>
      <c r="G19" s="20" t="s">
        <v>1779</v>
      </c>
      <c r="H19" s="20" t="s">
        <v>1081</v>
      </c>
      <c r="I19" s="20" t="s">
        <v>376</v>
      </c>
      <c r="K19" s="20" t="s">
        <v>731</v>
      </c>
      <c r="L19" s="20"/>
      <c r="M19" s="20" t="s">
        <v>1085</v>
      </c>
      <c r="N19" s="20" t="s">
        <v>1082</v>
      </c>
      <c r="O19" s="20" t="s">
        <v>1083</v>
      </c>
      <c r="P19" s="20" t="s">
        <v>1087</v>
      </c>
      <c r="Q19" t="s">
        <v>1086</v>
      </c>
      <c r="R19" s="20" t="s">
        <v>733</v>
      </c>
      <c r="S19" s="20" t="s">
        <v>1433</v>
      </c>
      <c r="T19" s="20" t="s">
        <v>735</v>
      </c>
      <c r="U19" s="20" t="s">
        <v>384</v>
      </c>
      <c r="V19" s="20">
        <v>240</v>
      </c>
      <c r="W19" s="20" t="s">
        <v>377</v>
      </c>
      <c r="X19" s="20" t="s">
        <v>378</v>
      </c>
      <c r="Y19" s="20" t="s">
        <v>48</v>
      </c>
      <c r="Z19" s="20">
        <v>3102</v>
      </c>
      <c r="AA19" s="20"/>
      <c r="AC19" t="str">
        <f>+Combinar1[[#This Row],[Descripción Filtro URL 1]]</f>
        <v>Caldera</v>
      </c>
      <c r="AD19" t="str">
        <f>+Combinar1[[#This Row],[titulo]]&amp;AC19&amp;", "&amp;Combinar1[[#This Row],[temporalidad]]</f>
        <v>Pirámide Poblacional comuna de Caldera, 2002-2021</v>
      </c>
      <c r="AE19" t="str">
        <f>+Combinar1[[#This Row],[descripcion_larga]]&amp;AC19&amp;", según datos del "&amp;Combinar1[[#This Row],[fuente]]&amp;", "&amp;Combinar1[[#This Row],[temporalidad]]</f>
        <v>Pirámide Poblacional que detalla el número de habitantes por sexo y según rango etario en la comuna de Caldera, según datos del Data Intelligence, 2002-2021</v>
      </c>
      <c r="AF19" t="e">
        <f>+Combinar1[[#This Row],[url]]&amp;Combinar1[[#This Row],[Complemento Link]]&amp;Combinar1[[#This Row],[id_fil_url 1]]&amp;#REF!&amp;#REF!</f>
        <v>#REF!</v>
      </c>
    </row>
    <row r="20" spans="1:32" x14ac:dyDescent="0.35">
      <c r="A20" s="20">
        <v>1</v>
      </c>
      <c r="B20" s="20" t="s">
        <v>376</v>
      </c>
      <c r="C20">
        <v>1</v>
      </c>
      <c r="D20" s="20">
        <v>1</v>
      </c>
      <c r="E20" s="20" t="s">
        <v>736</v>
      </c>
      <c r="F20" s="20"/>
      <c r="G20" s="20" t="s">
        <v>1779</v>
      </c>
      <c r="H20" s="20" t="s">
        <v>1081</v>
      </c>
      <c r="I20" s="20" t="s">
        <v>376</v>
      </c>
      <c r="K20" s="20" t="s">
        <v>731</v>
      </c>
      <c r="L20" s="20"/>
      <c r="M20" s="20" t="s">
        <v>1085</v>
      </c>
      <c r="N20" s="20" t="s">
        <v>1082</v>
      </c>
      <c r="O20" s="20" t="s">
        <v>1083</v>
      </c>
      <c r="P20" s="20" t="s">
        <v>1087</v>
      </c>
      <c r="Q20" t="s">
        <v>1086</v>
      </c>
      <c r="R20" s="20" t="s">
        <v>733</v>
      </c>
      <c r="S20" s="20" t="s">
        <v>1433</v>
      </c>
      <c r="T20" s="20" t="s">
        <v>735</v>
      </c>
      <c r="U20" s="20" t="s">
        <v>384</v>
      </c>
      <c r="V20" s="20">
        <v>240</v>
      </c>
      <c r="W20" s="20" t="s">
        <v>377</v>
      </c>
      <c r="X20" s="20" t="s">
        <v>378</v>
      </c>
      <c r="Y20" s="20" t="s">
        <v>49</v>
      </c>
      <c r="Z20" s="20">
        <v>3103</v>
      </c>
      <c r="AA20" s="20"/>
      <c r="AC20" t="str">
        <f>+Combinar1[[#This Row],[Descripción Filtro URL 1]]</f>
        <v>Tierra Amarilla</v>
      </c>
      <c r="AD20" t="str">
        <f>+Combinar1[[#This Row],[titulo]]&amp;AC20&amp;", "&amp;Combinar1[[#This Row],[temporalidad]]</f>
        <v>Pirámide Poblacional comuna de Tierra Amarilla, 2002-2021</v>
      </c>
      <c r="AE20" t="str">
        <f>+Combinar1[[#This Row],[descripcion_larga]]&amp;AC20&amp;", según datos del "&amp;Combinar1[[#This Row],[fuente]]&amp;", "&amp;Combinar1[[#This Row],[temporalidad]]</f>
        <v>Pirámide Poblacional que detalla el número de habitantes por sexo y según rango etario en la comuna de Tierra Amarilla, según datos del Data Intelligence, 2002-2021</v>
      </c>
      <c r="AF20" t="e">
        <f>+Combinar1[[#This Row],[url]]&amp;Combinar1[[#This Row],[Complemento Link]]&amp;Combinar1[[#This Row],[id_fil_url 1]]&amp;#REF!&amp;#REF!</f>
        <v>#REF!</v>
      </c>
    </row>
    <row r="21" spans="1:32" x14ac:dyDescent="0.35">
      <c r="A21" s="20">
        <v>1</v>
      </c>
      <c r="B21" s="20" t="s">
        <v>376</v>
      </c>
      <c r="C21">
        <v>1</v>
      </c>
      <c r="D21" s="20">
        <v>1</v>
      </c>
      <c r="E21" s="20" t="s">
        <v>736</v>
      </c>
      <c r="F21" s="20"/>
      <c r="G21" s="20" t="s">
        <v>1779</v>
      </c>
      <c r="H21" s="20" t="s">
        <v>1081</v>
      </c>
      <c r="I21" s="20" t="s">
        <v>376</v>
      </c>
      <c r="K21" s="20" t="s">
        <v>731</v>
      </c>
      <c r="L21" s="20"/>
      <c r="M21" s="20" t="s">
        <v>1085</v>
      </c>
      <c r="N21" s="20" t="s">
        <v>1082</v>
      </c>
      <c r="O21" s="20" t="s">
        <v>1083</v>
      </c>
      <c r="P21" s="20" t="s">
        <v>1087</v>
      </c>
      <c r="Q21" t="s">
        <v>1086</v>
      </c>
      <c r="R21" s="20" t="s">
        <v>733</v>
      </c>
      <c r="S21" s="20" t="s">
        <v>1433</v>
      </c>
      <c r="T21" s="20" t="s">
        <v>735</v>
      </c>
      <c r="U21" s="20" t="s">
        <v>384</v>
      </c>
      <c r="V21" s="20">
        <v>240</v>
      </c>
      <c r="W21" s="20" t="s">
        <v>377</v>
      </c>
      <c r="X21" s="20" t="s">
        <v>378</v>
      </c>
      <c r="Y21" s="20" t="s">
        <v>50</v>
      </c>
      <c r="Z21" s="20">
        <v>3201</v>
      </c>
      <c r="AA21" s="20"/>
      <c r="AC21" t="str">
        <f>+Combinar1[[#This Row],[Descripción Filtro URL 1]]</f>
        <v>Chañaral</v>
      </c>
      <c r="AD21" t="str">
        <f>+Combinar1[[#This Row],[titulo]]&amp;AC21&amp;", "&amp;Combinar1[[#This Row],[temporalidad]]</f>
        <v>Pirámide Poblacional comuna de Chañaral, 2002-2021</v>
      </c>
      <c r="AE21" t="str">
        <f>+Combinar1[[#This Row],[descripcion_larga]]&amp;AC21&amp;", según datos del "&amp;Combinar1[[#This Row],[fuente]]&amp;", "&amp;Combinar1[[#This Row],[temporalidad]]</f>
        <v>Pirámide Poblacional que detalla el número de habitantes por sexo y según rango etario en la comuna de Chañaral, según datos del Data Intelligence, 2002-2021</v>
      </c>
      <c r="AF21" t="e">
        <f>+Combinar1[[#This Row],[url]]&amp;Combinar1[[#This Row],[Complemento Link]]&amp;Combinar1[[#This Row],[id_fil_url 1]]&amp;#REF!&amp;#REF!</f>
        <v>#REF!</v>
      </c>
    </row>
    <row r="22" spans="1:32" x14ac:dyDescent="0.35">
      <c r="A22" s="20">
        <v>1</v>
      </c>
      <c r="B22" s="20" t="s">
        <v>376</v>
      </c>
      <c r="C22">
        <v>1</v>
      </c>
      <c r="D22" s="20">
        <v>1</v>
      </c>
      <c r="E22" s="20" t="s">
        <v>736</v>
      </c>
      <c r="F22" s="20"/>
      <c r="G22" s="20" t="s">
        <v>1779</v>
      </c>
      <c r="H22" s="20" t="s">
        <v>1081</v>
      </c>
      <c r="I22" s="20" t="s">
        <v>376</v>
      </c>
      <c r="K22" s="20" t="s">
        <v>731</v>
      </c>
      <c r="L22" s="20"/>
      <c r="M22" s="20" t="s">
        <v>1085</v>
      </c>
      <c r="N22" s="20" t="s">
        <v>1082</v>
      </c>
      <c r="O22" s="20" t="s">
        <v>1083</v>
      </c>
      <c r="P22" s="20" t="s">
        <v>1087</v>
      </c>
      <c r="Q22" t="s">
        <v>1086</v>
      </c>
      <c r="R22" s="20" t="s">
        <v>733</v>
      </c>
      <c r="S22" s="20" t="s">
        <v>1433</v>
      </c>
      <c r="T22" s="20" t="s">
        <v>735</v>
      </c>
      <c r="U22" s="20" t="s">
        <v>384</v>
      </c>
      <c r="V22" s="20">
        <v>240</v>
      </c>
      <c r="W22" s="20" t="s">
        <v>377</v>
      </c>
      <c r="X22" s="20" t="s">
        <v>378</v>
      </c>
      <c r="Y22" s="20" t="s">
        <v>51</v>
      </c>
      <c r="Z22" s="20">
        <v>3202</v>
      </c>
      <c r="AA22" s="20"/>
      <c r="AC22" t="str">
        <f>+Combinar1[[#This Row],[Descripción Filtro URL 1]]</f>
        <v>Diego de Almagro</v>
      </c>
      <c r="AD22" t="str">
        <f>+Combinar1[[#This Row],[titulo]]&amp;AC22&amp;", "&amp;Combinar1[[#This Row],[temporalidad]]</f>
        <v>Pirámide Poblacional comuna de Diego de Almagro, 2002-2021</v>
      </c>
      <c r="AE22" t="str">
        <f>+Combinar1[[#This Row],[descripcion_larga]]&amp;AC22&amp;", según datos del "&amp;Combinar1[[#This Row],[fuente]]&amp;", "&amp;Combinar1[[#This Row],[temporalidad]]</f>
        <v>Pirámide Poblacional que detalla el número de habitantes por sexo y según rango etario en la comuna de Diego de Almagro, según datos del Data Intelligence, 2002-2021</v>
      </c>
      <c r="AF22" t="e">
        <f>+Combinar1[[#This Row],[url]]&amp;Combinar1[[#This Row],[Complemento Link]]&amp;Combinar1[[#This Row],[id_fil_url 1]]&amp;#REF!&amp;#REF!</f>
        <v>#REF!</v>
      </c>
    </row>
    <row r="23" spans="1:32" x14ac:dyDescent="0.35">
      <c r="A23" s="20">
        <v>1</v>
      </c>
      <c r="B23" s="20" t="s">
        <v>376</v>
      </c>
      <c r="C23">
        <v>1</v>
      </c>
      <c r="D23" s="20">
        <v>1</v>
      </c>
      <c r="E23" s="20" t="s">
        <v>736</v>
      </c>
      <c r="F23" s="20"/>
      <c r="G23" s="20" t="s">
        <v>1779</v>
      </c>
      <c r="H23" s="20" t="s">
        <v>1081</v>
      </c>
      <c r="I23" s="20" t="s">
        <v>376</v>
      </c>
      <c r="K23" s="20" t="s">
        <v>731</v>
      </c>
      <c r="L23" s="20"/>
      <c r="M23" s="20" t="s">
        <v>1085</v>
      </c>
      <c r="N23" s="20" t="s">
        <v>1082</v>
      </c>
      <c r="O23" s="20" t="s">
        <v>1083</v>
      </c>
      <c r="P23" s="20" t="s">
        <v>1087</v>
      </c>
      <c r="Q23" t="s">
        <v>1086</v>
      </c>
      <c r="R23" s="20" t="s">
        <v>733</v>
      </c>
      <c r="S23" s="20" t="s">
        <v>1433</v>
      </c>
      <c r="T23" s="20" t="s">
        <v>735</v>
      </c>
      <c r="U23" s="20" t="s">
        <v>384</v>
      </c>
      <c r="V23" s="20">
        <v>240</v>
      </c>
      <c r="W23" s="20" t="s">
        <v>377</v>
      </c>
      <c r="X23" s="20" t="s">
        <v>378</v>
      </c>
      <c r="Y23" s="20" t="s">
        <v>52</v>
      </c>
      <c r="Z23" s="20">
        <v>3301</v>
      </c>
      <c r="AA23" s="20"/>
      <c r="AC23" t="str">
        <f>+Combinar1[[#This Row],[Descripción Filtro URL 1]]</f>
        <v>Vallenar</v>
      </c>
      <c r="AD23" t="str">
        <f>+Combinar1[[#This Row],[titulo]]&amp;AC23&amp;", "&amp;Combinar1[[#This Row],[temporalidad]]</f>
        <v>Pirámide Poblacional comuna de Vallenar, 2002-2021</v>
      </c>
      <c r="AE23" t="str">
        <f>+Combinar1[[#This Row],[descripcion_larga]]&amp;AC23&amp;", según datos del "&amp;Combinar1[[#This Row],[fuente]]&amp;", "&amp;Combinar1[[#This Row],[temporalidad]]</f>
        <v>Pirámide Poblacional que detalla el número de habitantes por sexo y según rango etario en la comuna de Vallenar, según datos del Data Intelligence, 2002-2021</v>
      </c>
      <c r="AF23" t="e">
        <f>+Combinar1[[#This Row],[url]]&amp;Combinar1[[#This Row],[Complemento Link]]&amp;Combinar1[[#This Row],[id_fil_url 1]]&amp;#REF!&amp;#REF!</f>
        <v>#REF!</v>
      </c>
    </row>
    <row r="24" spans="1:32" x14ac:dyDescent="0.35">
      <c r="A24" s="20">
        <v>1</v>
      </c>
      <c r="B24" s="20" t="s">
        <v>376</v>
      </c>
      <c r="C24">
        <v>1</v>
      </c>
      <c r="D24" s="20">
        <v>1</v>
      </c>
      <c r="E24" s="20" t="s">
        <v>736</v>
      </c>
      <c r="F24" s="20"/>
      <c r="G24" s="20" t="s">
        <v>1779</v>
      </c>
      <c r="H24" s="20" t="s">
        <v>1081</v>
      </c>
      <c r="I24" s="20" t="s">
        <v>376</v>
      </c>
      <c r="K24" s="20" t="s">
        <v>731</v>
      </c>
      <c r="L24" s="20"/>
      <c r="M24" s="20" t="s">
        <v>1085</v>
      </c>
      <c r="N24" s="20" t="s">
        <v>1082</v>
      </c>
      <c r="O24" s="20" t="s">
        <v>1083</v>
      </c>
      <c r="P24" s="20" t="s">
        <v>1087</v>
      </c>
      <c r="Q24" t="s">
        <v>1086</v>
      </c>
      <c r="R24" s="20" t="s">
        <v>733</v>
      </c>
      <c r="S24" s="20" t="s">
        <v>1433</v>
      </c>
      <c r="T24" s="20" t="s">
        <v>735</v>
      </c>
      <c r="U24" s="20" t="s">
        <v>384</v>
      </c>
      <c r="V24" s="20">
        <v>240</v>
      </c>
      <c r="W24" s="20" t="s">
        <v>377</v>
      </c>
      <c r="X24" s="20" t="s">
        <v>378</v>
      </c>
      <c r="Y24" s="20" t="s">
        <v>53</v>
      </c>
      <c r="Z24" s="20">
        <v>3302</v>
      </c>
      <c r="AA24" s="20"/>
      <c r="AC24" t="str">
        <f>+Combinar1[[#This Row],[Descripción Filtro URL 1]]</f>
        <v>Alto del Carmen</v>
      </c>
      <c r="AD24" t="str">
        <f>+Combinar1[[#This Row],[titulo]]&amp;AC24&amp;", "&amp;Combinar1[[#This Row],[temporalidad]]</f>
        <v>Pirámide Poblacional comuna de Alto del Carmen, 2002-2021</v>
      </c>
      <c r="AE24" t="str">
        <f>+Combinar1[[#This Row],[descripcion_larga]]&amp;AC24&amp;", según datos del "&amp;Combinar1[[#This Row],[fuente]]&amp;", "&amp;Combinar1[[#This Row],[temporalidad]]</f>
        <v>Pirámide Poblacional que detalla el número de habitantes por sexo y según rango etario en la comuna de Alto del Carmen, según datos del Data Intelligence, 2002-2021</v>
      </c>
      <c r="AF24" t="e">
        <f>+Combinar1[[#This Row],[url]]&amp;Combinar1[[#This Row],[Complemento Link]]&amp;Combinar1[[#This Row],[id_fil_url 1]]&amp;#REF!&amp;#REF!</f>
        <v>#REF!</v>
      </c>
    </row>
    <row r="25" spans="1:32" x14ac:dyDescent="0.35">
      <c r="A25" s="20">
        <v>1</v>
      </c>
      <c r="B25" s="20" t="s">
        <v>376</v>
      </c>
      <c r="C25">
        <v>1</v>
      </c>
      <c r="D25" s="20">
        <v>1</v>
      </c>
      <c r="E25" s="20" t="s">
        <v>736</v>
      </c>
      <c r="F25" s="20"/>
      <c r="G25" s="20" t="s">
        <v>1779</v>
      </c>
      <c r="H25" s="20" t="s">
        <v>1081</v>
      </c>
      <c r="I25" s="20" t="s">
        <v>376</v>
      </c>
      <c r="K25" s="20" t="s">
        <v>731</v>
      </c>
      <c r="L25" s="20"/>
      <c r="M25" s="20" t="s">
        <v>1085</v>
      </c>
      <c r="N25" s="20" t="s">
        <v>1082</v>
      </c>
      <c r="O25" s="20" t="s">
        <v>1083</v>
      </c>
      <c r="P25" s="20" t="s">
        <v>1087</v>
      </c>
      <c r="Q25" t="s">
        <v>1086</v>
      </c>
      <c r="R25" s="20" t="s">
        <v>733</v>
      </c>
      <c r="S25" s="20" t="s">
        <v>1433</v>
      </c>
      <c r="T25" s="20" t="s">
        <v>735</v>
      </c>
      <c r="U25" s="20" t="s">
        <v>384</v>
      </c>
      <c r="V25" s="20">
        <v>240</v>
      </c>
      <c r="W25" s="20" t="s">
        <v>377</v>
      </c>
      <c r="X25" s="20" t="s">
        <v>378</v>
      </c>
      <c r="Y25" s="20" t="s">
        <v>54</v>
      </c>
      <c r="Z25" s="20">
        <v>3303</v>
      </c>
      <c r="AA25" s="20"/>
      <c r="AC25" t="str">
        <f>+Combinar1[[#This Row],[Descripción Filtro URL 1]]</f>
        <v>Freirina</v>
      </c>
      <c r="AD25" t="str">
        <f>+Combinar1[[#This Row],[titulo]]&amp;AC25&amp;", "&amp;Combinar1[[#This Row],[temporalidad]]</f>
        <v>Pirámide Poblacional comuna de Freirina, 2002-2021</v>
      </c>
      <c r="AE25" t="str">
        <f>+Combinar1[[#This Row],[descripcion_larga]]&amp;AC25&amp;", según datos del "&amp;Combinar1[[#This Row],[fuente]]&amp;", "&amp;Combinar1[[#This Row],[temporalidad]]</f>
        <v>Pirámide Poblacional que detalla el número de habitantes por sexo y según rango etario en la comuna de Freirina, según datos del Data Intelligence, 2002-2021</v>
      </c>
      <c r="AF25" t="e">
        <f>+Combinar1[[#This Row],[url]]&amp;Combinar1[[#This Row],[Complemento Link]]&amp;Combinar1[[#This Row],[id_fil_url 1]]&amp;#REF!&amp;#REF!</f>
        <v>#REF!</v>
      </c>
    </row>
    <row r="26" spans="1:32" x14ac:dyDescent="0.35">
      <c r="A26" s="20">
        <v>1</v>
      </c>
      <c r="B26" s="20" t="s">
        <v>376</v>
      </c>
      <c r="C26">
        <v>1</v>
      </c>
      <c r="D26" s="20">
        <v>1</v>
      </c>
      <c r="E26" s="20" t="s">
        <v>736</v>
      </c>
      <c r="F26" s="20"/>
      <c r="G26" s="20" t="s">
        <v>1779</v>
      </c>
      <c r="H26" s="20" t="s">
        <v>1081</v>
      </c>
      <c r="I26" s="20" t="s">
        <v>376</v>
      </c>
      <c r="K26" s="20" t="s">
        <v>731</v>
      </c>
      <c r="L26" s="20"/>
      <c r="M26" s="20" t="s">
        <v>1085</v>
      </c>
      <c r="N26" s="20" t="s">
        <v>1082</v>
      </c>
      <c r="O26" s="20" t="s">
        <v>1083</v>
      </c>
      <c r="P26" s="20" t="s">
        <v>1087</v>
      </c>
      <c r="Q26" t="s">
        <v>1086</v>
      </c>
      <c r="R26" s="20" t="s">
        <v>733</v>
      </c>
      <c r="S26" s="20" t="s">
        <v>1433</v>
      </c>
      <c r="T26" s="20" t="s">
        <v>735</v>
      </c>
      <c r="U26" s="20" t="s">
        <v>384</v>
      </c>
      <c r="V26" s="20">
        <v>240</v>
      </c>
      <c r="W26" s="20" t="s">
        <v>377</v>
      </c>
      <c r="X26" s="20" t="s">
        <v>378</v>
      </c>
      <c r="Y26" s="20" t="s">
        <v>55</v>
      </c>
      <c r="Z26" s="20">
        <v>3304</v>
      </c>
      <c r="AA26" s="20"/>
      <c r="AC26" t="str">
        <f>+Combinar1[[#This Row],[Descripción Filtro URL 1]]</f>
        <v>Huasco</v>
      </c>
      <c r="AD26" t="str">
        <f>+Combinar1[[#This Row],[titulo]]&amp;AC26&amp;", "&amp;Combinar1[[#This Row],[temporalidad]]</f>
        <v>Pirámide Poblacional comuna de Huasco, 2002-2021</v>
      </c>
      <c r="AE26" t="str">
        <f>+Combinar1[[#This Row],[descripcion_larga]]&amp;AC26&amp;", según datos del "&amp;Combinar1[[#This Row],[fuente]]&amp;", "&amp;Combinar1[[#This Row],[temporalidad]]</f>
        <v>Pirámide Poblacional que detalla el número de habitantes por sexo y según rango etario en la comuna de Huasco, según datos del Data Intelligence, 2002-2021</v>
      </c>
      <c r="AF26" t="e">
        <f>+Combinar1[[#This Row],[url]]&amp;Combinar1[[#This Row],[Complemento Link]]&amp;Combinar1[[#This Row],[id_fil_url 1]]&amp;#REF!&amp;#REF!</f>
        <v>#REF!</v>
      </c>
    </row>
    <row r="27" spans="1:32" x14ac:dyDescent="0.35">
      <c r="A27" s="20">
        <v>1</v>
      </c>
      <c r="B27" s="20" t="s">
        <v>376</v>
      </c>
      <c r="C27">
        <v>1</v>
      </c>
      <c r="D27" s="20">
        <v>1</v>
      </c>
      <c r="E27" s="20" t="s">
        <v>736</v>
      </c>
      <c r="F27" s="20"/>
      <c r="G27" s="20" t="s">
        <v>1779</v>
      </c>
      <c r="H27" s="20" t="s">
        <v>1081</v>
      </c>
      <c r="I27" s="20" t="s">
        <v>376</v>
      </c>
      <c r="K27" s="20" t="s">
        <v>731</v>
      </c>
      <c r="L27" s="20"/>
      <c r="M27" s="20" t="s">
        <v>1085</v>
      </c>
      <c r="N27" s="20" t="s">
        <v>1082</v>
      </c>
      <c r="O27" s="20" t="s">
        <v>1083</v>
      </c>
      <c r="P27" s="20" t="s">
        <v>1087</v>
      </c>
      <c r="Q27" t="s">
        <v>1086</v>
      </c>
      <c r="R27" s="20" t="s">
        <v>733</v>
      </c>
      <c r="S27" s="20" t="s">
        <v>1433</v>
      </c>
      <c r="T27" s="20" t="s">
        <v>735</v>
      </c>
      <c r="U27" s="20" t="s">
        <v>384</v>
      </c>
      <c r="V27" s="20">
        <v>240</v>
      </c>
      <c r="W27" s="20" t="s">
        <v>377</v>
      </c>
      <c r="X27" s="20" t="s">
        <v>378</v>
      </c>
      <c r="Y27" s="20" t="s">
        <v>56</v>
      </c>
      <c r="Z27" s="20">
        <v>4101</v>
      </c>
      <c r="AA27" s="20"/>
      <c r="AC27" t="str">
        <f>+Combinar1[[#This Row],[Descripción Filtro URL 1]]</f>
        <v>La Serena</v>
      </c>
      <c r="AD27" t="str">
        <f>+Combinar1[[#This Row],[titulo]]&amp;AC27&amp;", "&amp;Combinar1[[#This Row],[temporalidad]]</f>
        <v>Pirámide Poblacional comuna de La Serena, 2002-2021</v>
      </c>
      <c r="AE27" t="str">
        <f>+Combinar1[[#This Row],[descripcion_larga]]&amp;AC27&amp;", según datos del "&amp;Combinar1[[#This Row],[fuente]]&amp;", "&amp;Combinar1[[#This Row],[temporalidad]]</f>
        <v>Pirámide Poblacional que detalla el número de habitantes por sexo y según rango etario en la comuna de La Serena, según datos del Data Intelligence, 2002-2021</v>
      </c>
      <c r="AF27" t="e">
        <f>+Combinar1[[#This Row],[url]]&amp;Combinar1[[#This Row],[Complemento Link]]&amp;Combinar1[[#This Row],[id_fil_url 1]]&amp;#REF!&amp;#REF!</f>
        <v>#REF!</v>
      </c>
    </row>
    <row r="28" spans="1:32" x14ac:dyDescent="0.35">
      <c r="A28" s="20">
        <v>1</v>
      </c>
      <c r="B28" s="20" t="s">
        <v>376</v>
      </c>
      <c r="C28">
        <v>1</v>
      </c>
      <c r="D28" s="20">
        <v>1</v>
      </c>
      <c r="E28" s="20" t="s">
        <v>736</v>
      </c>
      <c r="F28" s="20"/>
      <c r="G28" s="20" t="s">
        <v>1779</v>
      </c>
      <c r="H28" s="20" t="s">
        <v>1081</v>
      </c>
      <c r="I28" s="20" t="s">
        <v>376</v>
      </c>
      <c r="K28" s="20" t="s">
        <v>731</v>
      </c>
      <c r="L28" s="20"/>
      <c r="M28" s="20" t="s">
        <v>1085</v>
      </c>
      <c r="N28" s="20" t="s">
        <v>1082</v>
      </c>
      <c r="O28" s="20" t="s">
        <v>1083</v>
      </c>
      <c r="P28" s="20" t="s">
        <v>1087</v>
      </c>
      <c r="Q28" t="s">
        <v>1086</v>
      </c>
      <c r="R28" s="20" t="s">
        <v>733</v>
      </c>
      <c r="S28" s="20" t="s">
        <v>1433</v>
      </c>
      <c r="T28" s="20" t="s">
        <v>735</v>
      </c>
      <c r="U28" s="20" t="s">
        <v>384</v>
      </c>
      <c r="V28" s="20">
        <v>240</v>
      </c>
      <c r="W28" s="20" t="s">
        <v>377</v>
      </c>
      <c r="X28" s="20" t="s">
        <v>378</v>
      </c>
      <c r="Y28" s="20" t="s">
        <v>57</v>
      </c>
      <c r="Z28" s="20">
        <v>4102</v>
      </c>
      <c r="AA28" s="20"/>
      <c r="AC28" t="str">
        <f>+Combinar1[[#This Row],[Descripción Filtro URL 1]]</f>
        <v>Coquimbo</v>
      </c>
      <c r="AD28" t="str">
        <f>+Combinar1[[#This Row],[titulo]]&amp;AC28&amp;", "&amp;Combinar1[[#This Row],[temporalidad]]</f>
        <v>Pirámide Poblacional comuna de Coquimbo, 2002-2021</v>
      </c>
      <c r="AE28" t="str">
        <f>+Combinar1[[#This Row],[descripcion_larga]]&amp;AC28&amp;", según datos del "&amp;Combinar1[[#This Row],[fuente]]&amp;", "&amp;Combinar1[[#This Row],[temporalidad]]</f>
        <v>Pirámide Poblacional que detalla el número de habitantes por sexo y según rango etario en la comuna de Coquimbo, según datos del Data Intelligence, 2002-2021</v>
      </c>
      <c r="AF28" t="e">
        <f>+Combinar1[[#This Row],[url]]&amp;Combinar1[[#This Row],[Complemento Link]]&amp;Combinar1[[#This Row],[id_fil_url 1]]&amp;#REF!&amp;#REF!</f>
        <v>#REF!</v>
      </c>
    </row>
    <row r="29" spans="1:32" x14ac:dyDescent="0.35">
      <c r="A29" s="20">
        <v>1</v>
      </c>
      <c r="B29" s="20" t="s">
        <v>376</v>
      </c>
      <c r="C29">
        <v>1</v>
      </c>
      <c r="D29" s="20">
        <v>1</v>
      </c>
      <c r="E29" s="20" t="s">
        <v>736</v>
      </c>
      <c r="F29" s="20"/>
      <c r="G29" s="20" t="s">
        <v>1779</v>
      </c>
      <c r="H29" s="20" t="s">
        <v>1081</v>
      </c>
      <c r="I29" s="20" t="s">
        <v>376</v>
      </c>
      <c r="K29" s="20" t="s">
        <v>731</v>
      </c>
      <c r="L29" s="20"/>
      <c r="M29" s="20" t="s">
        <v>1085</v>
      </c>
      <c r="N29" s="20" t="s">
        <v>1082</v>
      </c>
      <c r="O29" s="20" t="s">
        <v>1083</v>
      </c>
      <c r="P29" s="20" t="s">
        <v>1087</v>
      </c>
      <c r="Q29" t="s">
        <v>1086</v>
      </c>
      <c r="R29" s="20" t="s">
        <v>733</v>
      </c>
      <c r="S29" s="20" t="s">
        <v>1433</v>
      </c>
      <c r="T29" s="20" t="s">
        <v>735</v>
      </c>
      <c r="U29" s="20" t="s">
        <v>384</v>
      </c>
      <c r="V29" s="20">
        <v>240</v>
      </c>
      <c r="W29" s="20" t="s">
        <v>377</v>
      </c>
      <c r="X29" s="20" t="s">
        <v>378</v>
      </c>
      <c r="Y29" s="20" t="s">
        <v>58</v>
      </c>
      <c r="Z29" s="20">
        <v>4103</v>
      </c>
      <c r="AA29" s="20"/>
      <c r="AC29" t="str">
        <f>+Combinar1[[#This Row],[Descripción Filtro URL 1]]</f>
        <v>Andacollo</v>
      </c>
      <c r="AD29" t="str">
        <f>+Combinar1[[#This Row],[titulo]]&amp;AC29&amp;", "&amp;Combinar1[[#This Row],[temporalidad]]</f>
        <v>Pirámide Poblacional comuna de Andacollo, 2002-2021</v>
      </c>
      <c r="AE29" t="str">
        <f>+Combinar1[[#This Row],[descripcion_larga]]&amp;AC29&amp;", según datos del "&amp;Combinar1[[#This Row],[fuente]]&amp;", "&amp;Combinar1[[#This Row],[temporalidad]]</f>
        <v>Pirámide Poblacional que detalla el número de habitantes por sexo y según rango etario en la comuna de Andacollo, según datos del Data Intelligence, 2002-2021</v>
      </c>
      <c r="AF29" t="e">
        <f>+Combinar1[[#This Row],[url]]&amp;Combinar1[[#This Row],[Complemento Link]]&amp;Combinar1[[#This Row],[id_fil_url 1]]&amp;#REF!&amp;#REF!</f>
        <v>#REF!</v>
      </c>
    </row>
    <row r="30" spans="1:32" x14ac:dyDescent="0.35">
      <c r="A30" s="20">
        <v>1</v>
      </c>
      <c r="B30" s="20" t="s">
        <v>376</v>
      </c>
      <c r="C30">
        <v>1</v>
      </c>
      <c r="D30" s="20">
        <v>1</v>
      </c>
      <c r="E30" s="20" t="s">
        <v>736</v>
      </c>
      <c r="F30" s="20"/>
      <c r="G30" s="20" t="s">
        <v>1779</v>
      </c>
      <c r="H30" s="20" t="s">
        <v>1081</v>
      </c>
      <c r="I30" s="20" t="s">
        <v>376</v>
      </c>
      <c r="K30" s="20" t="s">
        <v>731</v>
      </c>
      <c r="L30" s="20"/>
      <c r="M30" s="20" t="s">
        <v>1085</v>
      </c>
      <c r="N30" s="20" t="s">
        <v>1082</v>
      </c>
      <c r="O30" s="20" t="s">
        <v>1083</v>
      </c>
      <c r="P30" s="20" t="s">
        <v>1087</v>
      </c>
      <c r="Q30" t="s">
        <v>1086</v>
      </c>
      <c r="R30" s="20" t="s">
        <v>733</v>
      </c>
      <c r="S30" s="20" t="s">
        <v>1433</v>
      </c>
      <c r="T30" s="20" t="s">
        <v>735</v>
      </c>
      <c r="U30" s="20" t="s">
        <v>384</v>
      </c>
      <c r="V30" s="20">
        <v>240</v>
      </c>
      <c r="W30" s="20" t="s">
        <v>377</v>
      </c>
      <c r="X30" s="20" t="s">
        <v>378</v>
      </c>
      <c r="Y30" s="20" t="s">
        <v>59</v>
      </c>
      <c r="Z30" s="20">
        <v>4104</v>
      </c>
      <c r="AA30" s="20"/>
      <c r="AC30" t="str">
        <f>+Combinar1[[#This Row],[Descripción Filtro URL 1]]</f>
        <v>La Higuera</v>
      </c>
      <c r="AD30" t="str">
        <f>+Combinar1[[#This Row],[titulo]]&amp;AC30&amp;", "&amp;Combinar1[[#This Row],[temporalidad]]</f>
        <v>Pirámide Poblacional comuna de La Higuera, 2002-2021</v>
      </c>
      <c r="AE30" t="str">
        <f>+Combinar1[[#This Row],[descripcion_larga]]&amp;AC30&amp;", según datos del "&amp;Combinar1[[#This Row],[fuente]]&amp;", "&amp;Combinar1[[#This Row],[temporalidad]]</f>
        <v>Pirámide Poblacional que detalla el número de habitantes por sexo y según rango etario en la comuna de La Higuera, según datos del Data Intelligence, 2002-2021</v>
      </c>
      <c r="AF30" t="e">
        <f>+Combinar1[[#This Row],[url]]&amp;Combinar1[[#This Row],[Complemento Link]]&amp;Combinar1[[#This Row],[id_fil_url 1]]&amp;#REF!&amp;#REF!</f>
        <v>#REF!</v>
      </c>
    </row>
    <row r="31" spans="1:32" x14ac:dyDescent="0.35">
      <c r="A31" s="20">
        <v>1</v>
      </c>
      <c r="B31" s="20" t="s">
        <v>376</v>
      </c>
      <c r="C31">
        <v>1</v>
      </c>
      <c r="D31" s="20">
        <v>1</v>
      </c>
      <c r="E31" s="20" t="s">
        <v>736</v>
      </c>
      <c r="F31" s="20"/>
      <c r="G31" s="20" t="s">
        <v>1779</v>
      </c>
      <c r="H31" s="20" t="s">
        <v>1081</v>
      </c>
      <c r="I31" s="20" t="s">
        <v>376</v>
      </c>
      <c r="K31" s="20" t="s">
        <v>731</v>
      </c>
      <c r="L31" s="20"/>
      <c r="M31" s="20" t="s">
        <v>1085</v>
      </c>
      <c r="N31" s="20" t="s">
        <v>1082</v>
      </c>
      <c r="O31" s="20" t="s">
        <v>1083</v>
      </c>
      <c r="P31" s="20" t="s">
        <v>1087</v>
      </c>
      <c r="Q31" t="s">
        <v>1086</v>
      </c>
      <c r="R31" s="20" t="s">
        <v>733</v>
      </c>
      <c r="S31" s="20" t="s">
        <v>1433</v>
      </c>
      <c r="T31" s="20" t="s">
        <v>735</v>
      </c>
      <c r="U31" s="20" t="s">
        <v>384</v>
      </c>
      <c r="V31" s="20">
        <v>240</v>
      </c>
      <c r="W31" s="20" t="s">
        <v>377</v>
      </c>
      <c r="X31" s="20" t="s">
        <v>378</v>
      </c>
      <c r="Y31" s="20" t="s">
        <v>60</v>
      </c>
      <c r="Z31" s="20">
        <v>4105</v>
      </c>
      <c r="AA31" s="20"/>
      <c r="AC31" t="str">
        <f>+Combinar1[[#This Row],[Descripción Filtro URL 1]]</f>
        <v>Paiguano</v>
      </c>
      <c r="AD31" t="str">
        <f>+Combinar1[[#This Row],[titulo]]&amp;AC31&amp;", "&amp;Combinar1[[#This Row],[temporalidad]]</f>
        <v>Pirámide Poblacional comuna de Paiguano, 2002-2021</v>
      </c>
      <c r="AE31" t="str">
        <f>+Combinar1[[#This Row],[descripcion_larga]]&amp;AC31&amp;", según datos del "&amp;Combinar1[[#This Row],[fuente]]&amp;", "&amp;Combinar1[[#This Row],[temporalidad]]</f>
        <v>Pirámide Poblacional que detalla el número de habitantes por sexo y según rango etario en la comuna de Paiguano, según datos del Data Intelligence, 2002-2021</v>
      </c>
      <c r="AF31" t="e">
        <f>+Combinar1[[#This Row],[url]]&amp;Combinar1[[#This Row],[Complemento Link]]&amp;Combinar1[[#This Row],[id_fil_url 1]]&amp;#REF!&amp;#REF!</f>
        <v>#REF!</v>
      </c>
    </row>
    <row r="32" spans="1:32" x14ac:dyDescent="0.35">
      <c r="A32" s="20">
        <v>1</v>
      </c>
      <c r="B32" s="20" t="s">
        <v>376</v>
      </c>
      <c r="C32">
        <v>1</v>
      </c>
      <c r="D32" s="20">
        <v>1</v>
      </c>
      <c r="E32" s="20" t="s">
        <v>736</v>
      </c>
      <c r="F32" s="20"/>
      <c r="G32" s="20" t="s">
        <v>1779</v>
      </c>
      <c r="H32" s="20" t="s">
        <v>1081</v>
      </c>
      <c r="I32" s="20" t="s">
        <v>376</v>
      </c>
      <c r="K32" s="20" t="s">
        <v>731</v>
      </c>
      <c r="L32" s="20"/>
      <c r="M32" s="20" t="s">
        <v>1085</v>
      </c>
      <c r="N32" s="20" t="s">
        <v>1082</v>
      </c>
      <c r="O32" s="20" t="s">
        <v>1083</v>
      </c>
      <c r="P32" s="20" t="s">
        <v>1087</v>
      </c>
      <c r="Q32" t="s">
        <v>1086</v>
      </c>
      <c r="R32" s="20" t="s">
        <v>733</v>
      </c>
      <c r="S32" s="20" t="s">
        <v>1433</v>
      </c>
      <c r="T32" s="20" t="s">
        <v>735</v>
      </c>
      <c r="U32" s="20" t="s">
        <v>384</v>
      </c>
      <c r="V32" s="20">
        <v>240</v>
      </c>
      <c r="W32" s="20" t="s">
        <v>377</v>
      </c>
      <c r="X32" s="20" t="s">
        <v>378</v>
      </c>
      <c r="Y32" s="20" t="s">
        <v>61</v>
      </c>
      <c r="Z32" s="20">
        <v>4106</v>
      </c>
      <c r="AA32" s="20"/>
      <c r="AC32" t="str">
        <f>+Combinar1[[#This Row],[Descripción Filtro URL 1]]</f>
        <v>Vicuña</v>
      </c>
      <c r="AD32" t="str">
        <f>+Combinar1[[#This Row],[titulo]]&amp;AC32&amp;", "&amp;Combinar1[[#This Row],[temporalidad]]</f>
        <v>Pirámide Poblacional comuna de Vicuña, 2002-2021</v>
      </c>
      <c r="AE32" t="str">
        <f>+Combinar1[[#This Row],[descripcion_larga]]&amp;AC32&amp;", según datos del "&amp;Combinar1[[#This Row],[fuente]]&amp;", "&amp;Combinar1[[#This Row],[temporalidad]]</f>
        <v>Pirámide Poblacional que detalla el número de habitantes por sexo y según rango etario en la comuna de Vicuña, según datos del Data Intelligence, 2002-2021</v>
      </c>
      <c r="AF32" t="e">
        <f>+Combinar1[[#This Row],[url]]&amp;Combinar1[[#This Row],[Complemento Link]]&amp;Combinar1[[#This Row],[id_fil_url 1]]&amp;#REF!&amp;#REF!</f>
        <v>#REF!</v>
      </c>
    </row>
    <row r="33" spans="1:32" x14ac:dyDescent="0.35">
      <c r="A33" s="20">
        <v>1</v>
      </c>
      <c r="B33" s="20" t="s">
        <v>376</v>
      </c>
      <c r="C33">
        <v>1</v>
      </c>
      <c r="D33" s="20">
        <v>1</v>
      </c>
      <c r="E33" s="20" t="s">
        <v>736</v>
      </c>
      <c r="F33" s="20"/>
      <c r="G33" s="20" t="s">
        <v>1779</v>
      </c>
      <c r="H33" s="20" t="s">
        <v>1081</v>
      </c>
      <c r="I33" s="20" t="s">
        <v>376</v>
      </c>
      <c r="K33" s="20" t="s">
        <v>731</v>
      </c>
      <c r="L33" s="20"/>
      <c r="M33" s="20" t="s">
        <v>1085</v>
      </c>
      <c r="N33" s="20" t="s">
        <v>1082</v>
      </c>
      <c r="O33" s="20" t="s">
        <v>1083</v>
      </c>
      <c r="P33" s="20" t="s">
        <v>1087</v>
      </c>
      <c r="Q33" t="s">
        <v>1086</v>
      </c>
      <c r="R33" s="20" t="s">
        <v>733</v>
      </c>
      <c r="S33" s="20" t="s">
        <v>1433</v>
      </c>
      <c r="T33" s="20" t="s">
        <v>735</v>
      </c>
      <c r="U33" s="20" t="s">
        <v>384</v>
      </c>
      <c r="V33" s="20">
        <v>240</v>
      </c>
      <c r="W33" s="20" t="s">
        <v>377</v>
      </c>
      <c r="X33" s="20" t="s">
        <v>378</v>
      </c>
      <c r="Y33" s="20" t="s">
        <v>62</v>
      </c>
      <c r="Z33" s="20">
        <v>4201</v>
      </c>
      <c r="AA33" s="20"/>
      <c r="AC33" t="str">
        <f>+Combinar1[[#This Row],[Descripción Filtro URL 1]]</f>
        <v>Illapel</v>
      </c>
      <c r="AD33" t="str">
        <f>+Combinar1[[#This Row],[titulo]]&amp;AC33&amp;", "&amp;Combinar1[[#This Row],[temporalidad]]</f>
        <v>Pirámide Poblacional comuna de Illapel, 2002-2021</v>
      </c>
      <c r="AE33" t="str">
        <f>+Combinar1[[#This Row],[descripcion_larga]]&amp;AC33&amp;", según datos del "&amp;Combinar1[[#This Row],[fuente]]&amp;", "&amp;Combinar1[[#This Row],[temporalidad]]</f>
        <v>Pirámide Poblacional que detalla el número de habitantes por sexo y según rango etario en la comuna de Illapel, según datos del Data Intelligence, 2002-2021</v>
      </c>
      <c r="AF33" t="e">
        <f>+Combinar1[[#This Row],[url]]&amp;Combinar1[[#This Row],[Complemento Link]]&amp;Combinar1[[#This Row],[id_fil_url 1]]&amp;#REF!&amp;#REF!</f>
        <v>#REF!</v>
      </c>
    </row>
    <row r="34" spans="1:32" x14ac:dyDescent="0.35">
      <c r="A34" s="20">
        <v>1</v>
      </c>
      <c r="B34" s="20" t="s">
        <v>376</v>
      </c>
      <c r="C34">
        <v>1</v>
      </c>
      <c r="D34" s="20">
        <v>1</v>
      </c>
      <c r="E34" s="20" t="s">
        <v>736</v>
      </c>
      <c r="F34" s="20"/>
      <c r="G34" s="20" t="s">
        <v>1779</v>
      </c>
      <c r="H34" s="20" t="s">
        <v>1081</v>
      </c>
      <c r="I34" s="20" t="s">
        <v>376</v>
      </c>
      <c r="K34" s="20" t="s">
        <v>731</v>
      </c>
      <c r="L34" s="20"/>
      <c r="M34" s="20" t="s">
        <v>1085</v>
      </c>
      <c r="N34" s="20" t="s">
        <v>1082</v>
      </c>
      <c r="O34" s="20" t="s">
        <v>1083</v>
      </c>
      <c r="P34" s="20" t="s">
        <v>1087</v>
      </c>
      <c r="Q34" t="s">
        <v>1086</v>
      </c>
      <c r="R34" s="20" t="s">
        <v>733</v>
      </c>
      <c r="S34" s="20" t="s">
        <v>1433</v>
      </c>
      <c r="T34" s="20" t="s">
        <v>735</v>
      </c>
      <c r="U34" s="20" t="s">
        <v>384</v>
      </c>
      <c r="V34" s="20">
        <v>240</v>
      </c>
      <c r="W34" s="20" t="s">
        <v>377</v>
      </c>
      <c r="X34" s="20" t="s">
        <v>378</v>
      </c>
      <c r="Y34" s="20" t="s">
        <v>63</v>
      </c>
      <c r="Z34" s="20">
        <v>4202</v>
      </c>
      <c r="AA34" s="20"/>
      <c r="AC34" t="str">
        <f>+Combinar1[[#This Row],[Descripción Filtro URL 1]]</f>
        <v>Canela</v>
      </c>
      <c r="AD34" t="str">
        <f>+Combinar1[[#This Row],[titulo]]&amp;AC34&amp;", "&amp;Combinar1[[#This Row],[temporalidad]]</f>
        <v>Pirámide Poblacional comuna de Canela, 2002-2021</v>
      </c>
      <c r="AE34" t="str">
        <f>+Combinar1[[#This Row],[descripcion_larga]]&amp;AC34&amp;", según datos del "&amp;Combinar1[[#This Row],[fuente]]&amp;", "&amp;Combinar1[[#This Row],[temporalidad]]</f>
        <v>Pirámide Poblacional que detalla el número de habitantes por sexo y según rango etario en la comuna de Canela, según datos del Data Intelligence, 2002-2021</v>
      </c>
      <c r="AF34" t="e">
        <f>+Combinar1[[#This Row],[url]]&amp;Combinar1[[#This Row],[Complemento Link]]&amp;Combinar1[[#This Row],[id_fil_url 1]]&amp;#REF!&amp;#REF!</f>
        <v>#REF!</v>
      </c>
    </row>
    <row r="35" spans="1:32" x14ac:dyDescent="0.35">
      <c r="A35" s="20">
        <v>1</v>
      </c>
      <c r="B35" s="20" t="s">
        <v>376</v>
      </c>
      <c r="C35">
        <v>1</v>
      </c>
      <c r="D35" s="20">
        <v>1</v>
      </c>
      <c r="E35" s="20" t="s">
        <v>736</v>
      </c>
      <c r="F35" s="20"/>
      <c r="G35" s="20" t="s">
        <v>1779</v>
      </c>
      <c r="H35" s="20" t="s">
        <v>1081</v>
      </c>
      <c r="I35" s="20" t="s">
        <v>376</v>
      </c>
      <c r="K35" s="20" t="s">
        <v>731</v>
      </c>
      <c r="L35" s="20"/>
      <c r="M35" s="20" t="s">
        <v>1085</v>
      </c>
      <c r="N35" s="20" t="s">
        <v>1082</v>
      </c>
      <c r="O35" s="20" t="s">
        <v>1083</v>
      </c>
      <c r="P35" s="20" t="s">
        <v>1087</v>
      </c>
      <c r="Q35" t="s">
        <v>1086</v>
      </c>
      <c r="R35" s="20" t="s">
        <v>733</v>
      </c>
      <c r="S35" s="20" t="s">
        <v>1433</v>
      </c>
      <c r="T35" s="20" t="s">
        <v>735</v>
      </c>
      <c r="U35" s="20" t="s">
        <v>384</v>
      </c>
      <c r="V35" s="20">
        <v>240</v>
      </c>
      <c r="W35" s="20" t="s">
        <v>377</v>
      </c>
      <c r="X35" s="20" t="s">
        <v>378</v>
      </c>
      <c r="Y35" s="20" t="s">
        <v>64</v>
      </c>
      <c r="Z35" s="20">
        <v>4203</v>
      </c>
      <c r="AA35" s="20"/>
      <c r="AC35" t="str">
        <f>+Combinar1[[#This Row],[Descripción Filtro URL 1]]</f>
        <v>Los Vilos</v>
      </c>
      <c r="AD35" t="str">
        <f>+Combinar1[[#This Row],[titulo]]&amp;AC35&amp;", "&amp;Combinar1[[#This Row],[temporalidad]]</f>
        <v>Pirámide Poblacional comuna de Los Vilos, 2002-2021</v>
      </c>
      <c r="AE35" t="str">
        <f>+Combinar1[[#This Row],[descripcion_larga]]&amp;AC35&amp;", según datos del "&amp;Combinar1[[#This Row],[fuente]]&amp;", "&amp;Combinar1[[#This Row],[temporalidad]]</f>
        <v>Pirámide Poblacional que detalla el número de habitantes por sexo y según rango etario en la comuna de Los Vilos, según datos del Data Intelligence, 2002-2021</v>
      </c>
      <c r="AF35" t="e">
        <f>+Combinar1[[#This Row],[url]]&amp;Combinar1[[#This Row],[Complemento Link]]&amp;Combinar1[[#This Row],[id_fil_url 1]]&amp;#REF!&amp;#REF!</f>
        <v>#REF!</v>
      </c>
    </row>
    <row r="36" spans="1:32" x14ac:dyDescent="0.35">
      <c r="A36" s="20">
        <v>1</v>
      </c>
      <c r="B36" s="20" t="s">
        <v>376</v>
      </c>
      <c r="C36">
        <v>1</v>
      </c>
      <c r="D36" s="20">
        <v>1</v>
      </c>
      <c r="E36" s="20" t="s">
        <v>736</v>
      </c>
      <c r="F36" s="20"/>
      <c r="G36" s="20" t="s">
        <v>1779</v>
      </c>
      <c r="H36" s="20" t="s">
        <v>1081</v>
      </c>
      <c r="I36" s="20" t="s">
        <v>376</v>
      </c>
      <c r="K36" s="20" t="s">
        <v>731</v>
      </c>
      <c r="L36" s="20"/>
      <c r="M36" s="20" t="s">
        <v>1085</v>
      </c>
      <c r="N36" s="20" t="s">
        <v>1082</v>
      </c>
      <c r="O36" s="20" t="s">
        <v>1083</v>
      </c>
      <c r="P36" s="20" t="s">
        <v>1087</v>
      </c>
      <c r="Q36" t="s">
        <v>1086</v>
      </c>
      <c r="R36" s="20" t="s">
        <v>733</v>
      </c>
      <c r="S36" s="20" t="s">
        <v>1433</v>
      </c>
      <c r="T36" s="20" t="s">
        <v>735</v>
      </c>
      <c r="U36" s="20" t="s">
        <v>384</v>
      </c>
      <c r="V36" s="20">
        <v>240</v>
      </c>
      <c r="W36" s="20" t="s">
        <v>377</v>
      </c>
      <c r="X36" s="20" t="s">
        <v>378</v>
      </c>
      <c r="Y36" s="20" t="s">
        <v>65</v>
      </c>
      <c r="Z36" s="20">
        <v>4204</v>
      </c>
      <c r="AA36" s="20"/>
      <c r="AC36" t="str">
        <f>+Combinar1[[#This Row],[Descripción Filtro URL 1]]</f>
        <v>Salamanca</v>
      </c>
      <c r="AD36" t="str">
        <f>+Combinar1[[#This Row],[titulo]]&amp;AC36&amp;", "&amp;Combinar1[[#This Row],[temporalidad]]</f>
        <v>Pirámide Poblacional comuna de Salamanca, 2002-2021</v>
      </c>
      <c r="AE36" t="str">
        <f>+Combinar1[[#This Row],[descripcion_larga]]&amp;AC36&amp;", según datos del "&amp;Combinar1[[#This Row],[fuente]]&amp;", "&amp;Combinar1[[#This Row],[temporalidad]]</f>
        <v>Pirámide Poblacional que detalla el número de habitantes por sexo y según rango etario en la comuna de Salamanca, según datos del Data Intelligence, 2002-2021</v>
      </c>
      <c r="AF36" t="e">
        <f>+Combinar1[[#This Row],[url]]&amp;Combinar1[[#This Row],[Complemento Link]]&amp;Combinar1[[#This Row],[id_fil_url 1]]&amp;#REF!&amp;#REF!</f>
        <v>#REF!</v>
      </c>
    </row>
    <row r="37" spans="1:32" x14ac:dyDescent="0.35">
      <c r="A37" s="20">
        <v>1</v>
      </c>
      <c r="B37" s="20" t="s">
        <v>376</v>
      </c>
      <c r="C37">
        <v>1</v>
      </c>
      <c r="D37" s="20">
        <v>1</v>
      </c>
      <c r="E37" s="20" t="s">
        <v>736</v>
      </c>
      <c r="F37" s="20"/>
      <c r="G37" s="20" t="s">
        <v>1779</v>
      </c>
      <c r="H37" s="20" t="s">
        <v>1081</v>
      </c>
      <c r="I37" s="20" t="s">
        <v>376</v>
      </c>
      <c r="K37" s="20" t="s">
        <v>731</v>
      </c>
      <c r="L37" s="20"/>
      <c r="M37" s="20" t="s">
        <v>1085</v>
      </c>
      <c r="N37" s="20" t="s">
        <v>1082</v>
      </c>
      <c r="O37" s="20" t="s">
        <v>1083</v>
      </c>
      <c r="P37" s="20" t="s">
        <v>1087</v>
      </c>
      <c r="Q37" t="s">
        <v>1086</v>
      </c>
      <c r="R37" s="20" t="s">
        <v>733</v>
      </c>
      <c r="S37" s="20" t="s">
        <v>1433</v>
      </c>
      <c r="T37" s="20" t="s">
        <v>735</v>
      </c>
      <c r="U37" s="20" t="s">
        <v>384</v>
      </c>
      <c r="V37" s="20">
        <v>240</v>
      </c>
      <c r="W37" s="20" t="s">
        <v>377</v>
      </c>
      <c r="X37" s="20" t="s">
        <v>378</v>
      </c>
      <c r="Y37" s="20" t="s">
        <v>66</v>
      </c>
      <c r="Z37" s="20">
        <v>4301</v>
      </c>
      <c r="AA37" s="20"/>
      <c r="AC37" t="str">
        <f>+Combinar1[[#This Row],[Descripción Filtro URL 1]]</f>
        <v>Ovalle</v>
      </c>
      <c r="AD37" t="str">
        <f>+Combinar1[[#This Row],[titulo]]&amp;AC37&amp;", "&amp;Combinar1[[#This Row],[temporalidad]]</f>
        <v>Pirámide Poblacional comuna de Ovalle, 2002-2021</v>
      </c>
      <c r="AE37" t="str">
        <f>+Combinar1[[#This Row],[descripcion_larga]]&amp;AC37&amp;", según datos del "&amp;Combinar1[[#This Row],[fuente]]&amp;", "&amp;Combinar1[[#This Row],[temporalidad]]</f>
        <v>Pirámide Poblacional que detalla el número de habitantes por sexo y según rango etario en la comuna de Ovalle, según datos del Data Intelligence, 2002-2021</v>
      </c>
      <c r="AF37" t="e">
        <f>+Combinar1[[#This Row],[url]]&amp;Combinar1[[#This Row],[Complemento Link]]&amp;Combinar1[[#This Row],[id_fil_url 1]]&amp;#REF!&amp;#REF!</f>
        <v>#REF!</v>
      </c>
    </row>
    <row r="38" spans="1:32" x14ac:dyDescent="0.35">
      <c r="A38" s="20">
        <v>1</v>
      </c>
      <c r="B38" s="20" t="s">
        <v>376</v>
      </c>
      <c r="C38">
        <v>1</v>
      </c>
      <c r="D38" s="20">
        <v>1</v>
      </c>
      <c r="E38" s="20" t="s">
        <v>736</v>
      </c>
      <c r="F38" s="20"/>
      <c r="G38" s="20" t="s">
        <v>1779</v>
      </c>
      <c r="H38" s="20" t="s">
        <v>1081</v>
      </c>
      <c r="I38" s="20" t="s">
        <v>376</v>
      </c>
      <c r="K38" s="20" t="s">
        <v>731</v>
      </c>
      <c r="L38" s="20"/>
      <c r="M38" s="20" t="s">
        <v>1085</v>
      </c>
      <c r="N38" s="20" t="s">
        <v>1082</v>
      </c>
      <c r="O38" s="20" t="s">
        <v>1083</v>
      </c>
      <c r="P38" s="20" t="s">
        <v>1087</v>
      </c>
      <c r="Q38" t="s">
        <v>1086</v>
      </c>
      <c r="R38" s="20" t="s">
        <v>733</v>
      </c>
      <c r="S38" s="20" t="s">
        <v>1433</v>
      </c>
      <c r="T38" s="20" t="s">
        <v>735</v>
      </c>
      <c r="U38" s="20" t="s">
        <v>384</v>
      </c>
      <c r="V38" s="20">
        <v>240</v>
      </c>
      <c r="W38" s="20" t="s">
        <v>377</v>
      </c>
      <c r="X38" s="20" t="s">
        <v>378</v>
      </c>
      <c r="Y38" s="20" t="s">
        <v>67</v>
      </c>
      <c r="Z38" s="20">
        <v>4302</v>
      </c>
      <c r="AA38" s="20"/>
      <c r="AC38" t="str">
        <f>+Combinar1[[#This Row],[Descripción Filtro URL 1]]</f>
        <v>Combarbalá</v>
      </c>
      <c r="AD38" t="str">
        <f>+Combinar1[[#This Row],[titulo]]&amp;AC38&amp;", "&amp;Combinar1[[#This Row],[temporalidad]]</f>
        <v>Pirámide Poblacional comuna de Combarbalá, 2002-2021</v>
      </c>
      <c r="AE38" t="str">
        <f>+Combinar1[[#This Row],[descripcion_larga]]&amp;AC38&amp;", según datos del "&amp;Combinar1[[#This Row],[fuente]]&amp;", "&amp;Combinar1[[#This Row],[temporalidad]]</f>
        <v>Pirámide Poblacional que detalla el número de habitantes por sexo y según rango etario en la comuna de Combarbalá, según datos del Data Intelligence, 2002-2021</v>
      </c>
      <c r="AF38" t="e">
        <f>+Combinar1[[#This Row],[url]]&amp;Combinar1[[#This Row],[Complemento Link]]&amp;Combinar1[[#This Row],[id_fil_url 1]]&amp;#REF!&amp;#REF!</f>
        <v>#REF!</v>
      </c>
    </row>
    <row r="39" spans="1:32" x14ac:dyDescent="0.35">
      <c r="A39" s="20">
        <v>1</v>
      </c>
      <c r="B39" s="20" t="s">
        <v>376</v>
      </c>
      <c r="C39">
        <v>1</v>
      </c>
      <c r="D39" s="20">
        <v>1</v>
      </c>
      <c r="E39" s="20" t="s">
        <v>736</v>
      </c>
      <c r="F39" s="20"/>
      <c r="G39" s="20" t="s">
        <v>1779</v>
      </c>
      <c r="H39" s="20" t="s">
        <v>1081</v>
      </c>
      <c r="I39" s="20" t="s">
        <v>376</v>
      </c>
      <c r="K39" s="20" t="s">
        <v>731</v>
      </c>
      <c r="L39" s="20"/>
      <c r="M39" s="20" t="s">
        <v>1085</v>
      </c>
      <c r="N39" s="20" t="s">
        <v>1082</v>
      </c>
      <c r="O39" s="20" t="s">
        <v>1083</v>
      </c>
      <c r="P39" s="20" t="s">
        <v>1087</v>
      </c>
      <c r="Q39" t="s">
        <v>1086</v>
      </c>
      <c r="R39" s="20" t="s">
        <v>733</v>
      </c>
      <c r="S39" s="20" t="s">
        <v>1433</v>
      </c>
      <c r="T39" s="20" t="s">
        <v>735</v>
      </c>
      <c r="U39" s="20" t="s">
        <v>384</v>
      </c>
      <c r="V39" s="20">
        <v>240</v>
      </c>
      <c r="W39" s="20" t="s">
        <v>377</v>
      </c>
      <c r="X39" s="20" t="s">
        <v>378</v>
      </c>
      <c r="Y39" s="20" t="s">
        <v>68</v>
      </c>
      <c r="Z39" s="20">
        <v>4303</v>
      </c>
      <c r="AA39" s="20"/>
      <c r="AC39" t="str">
        <f>+Combinar1[[#This Row],[Descripción Filtro URL 1]]</f>
        <v>Monte Patria</v>
      </c>
      <c r="AD39" t="str">
        <f>+Combinar1[[#This Row],[titulo]]&amp;AC39&amp;", "&amp;Combinar1[[#This Row],[temporalidad]]</f>
        <v>Pirámide Poblacional comuna de Monte Patria, 2002-2021</v>
      </c>
      <c r="AE39" t="str">
        <f>+Combinar1[[#This Row],[descripcion_larga]]&amp;AC39&amp;", según datos del "&amp;Combinar1[[#This Row],[fuente]]&amp;", "&amp;Combinar1[[#This Row],[temporalidad]]</f>
        <v>Pirámide Poblacional que detalla el número de habitantes por sexo y según rango etario en la comuna de Monte Patria, según datos del Data Intelligence, 2002-2021</v>
      </c>
      <c r="AF39" t="e">
        <f>+Combinar1[[#This Row],[url]]&amp;Combinar1[[#This Row],[Complemento Link]]&amp;Combinar1[[#This Row],[id_fil_url 1]]&amp;#REF!&amp;#REF!</f>
        <v>#REF!</v>
      </c>
    </row>
    <row r="40" spans="1:32" x14ac:dyDescent="0.35">
      <c r="A40" s="20">
        <v>1</v>
      </c>
      <c r="B40" s="20" t="s">
        <v>376</v>
      </c>
      <c r="C40">
        <v>1</v>
      </c>
      <c r="D40" s="20">
        <v>1</v>
      </c>
      <c r="E40" s="20" t="s">
        <v>736</v>
      </c>
      <c r="F40" s="20"/>
      <c r="G40" s="20" t="s">
        <v>1779</v>
      </c>
      <c r="H40" s="20" t="s">
        <v>1081</v>
      </c>
      <c r="I40" s="20" t="s">
        <v>376</v>
      </c>
      <c r="K40" s="20" t="s">
        <v>731</v>
      </c>
      <c r="L40" s="20"/>
      <c r="M40" s="20" t="s">
        <v>1085</v>
      </c>
      <c r="N40" s="20" t="s">
        <v>1082</v>
      </c>
      <c r="O40" s="20" t="s">
        <v>1083</v>
      </c>
      <c r="P40" s="20" t="s">
        <v>1087</v>
      </c>
      <c r="Q40" t="s">
        <v>1086</v>
      </c>
      <c r="R40" s="20" t="s">
        <v>733</v>
      </c>
      <c r="S40" s="20" t="s">
        <v>1433</v>
      </c>
      <c r="T40" s="20" t="s">
        <v>735</v>
      </c>
      <c r="U40" s="20" t="s">
        <v>384</v>
      </c>
      <c r="V40" s="20">
        <v>240</v>
      </c>
      <c r="W40" s="20" t="s">
        <v>377</v>
      </c>
      <c r="X40" s="20" t="s">
        <v>378</v>
      </c>
      <c r="Y40" s="20" t="s">
        <v>69</v>
      </c>
      <c r="Z40" s="20">
        <v>4304</v>
      </c>
      <c r="AA40" s="20"/>
      <c r="AC40" t="str">
        <f>+Combinar1[[#This Row],[Descripción Filtro URL 1]]</f>
        <v>Punitaqui</v>
      </c>
      <c r="AD40" t="str">
        <f>+Combinar1[[#This Row],[titulo]]&amp;AC40&amp;", "&amp;Combinar1[[#This Row],[temporalidad]]</f>
        <v>Pirámide Poblacional comuna de Punitaqui, 2002-2021</v>
      </c>
      <c r="AE40" t="str">
        <f>+Combinar1[[#This Row],[descripcion_larga]]&amp;AC40&amp;", según datos del "&amp;Combinar1[[#This Row],[fuente]]&amp;", "&amp;Combinar1[[#This Row],[temporalidad]]</f>
        <v>Pirámide Poblacional que detalla el número de habitantes por sexo y según rango etario en la comuna de Punitaqui, según datos del Data Intelligence, 2002-2021</v>
      </c>
      <c r="AF40" t="e">
        <f>+Combinar1[[#This Row],[url]]&amp;Combinar1[[#This Row],[Complemento Link]]&amp;Combinar1[[#This Row],[id_fil_url 1]]&amp;#REF!&amp;#REF!</f>
        <v>#REF!</v>
      </c>
    </row>
    <row r="41" spans="1:32" x14ac:dyDescent="0.35">
      <c r="A41" s="20">
        <v>1</v>
      </c>
      <c r="B41" s="20" t="s">
        <v>376</v>
      </c>
      <c r="C41">
        <v>1</v>
      </c>
      <c r="D41" s="20">
        <v>1</v>
      </c>
      <c r="E41" s="20" t="s">
        <v>736</v>
      </c>
      <c r="F41" s="20"/>
      <c r="G41" s="20" t="s">
        <v>1779</v>
      </c>
      <c r="H41" s="20" t="s">
        <v>1081</v>
      </c>
      <c r="I41" s="20" t="s">
        <v>376</v>
      </c>
      <c r="K41" s="20" t="s">
        <v>731</v>
      </c>
      <c r="L41" s="20"/>
      <c r="M41" s="20" t="s">
        <v>1085</v>
      </c>
      <c r="N41" s="20" t="s">
        <v>1082</v>
      </c>
      <c r="O41" s="20" t="s">
        <v>1083</v>
      </c>
      <c r="P41" s="20" t="s">
        <v>1087</v>
      </c>
      <c r="Q41" t="s">
        <v>1086</v>
      </c>
      <c r="R41" s="20" t="s">
        <v>733</v>
      </c>
      <c r="S41" s="20" t="s">
        <v>1433</v>
      </c>
      <c r="T41" s="20" t="s">
        <v>735</v>
      </c>
      <c r="U41" s="20" t="s">
        <v>384</v>
      </c>
      <c r="V41" s="20">
        <v>240</v>
      </c>
      <c r="W41" s="20" t="s">
        <v>377</v>
      </c>
      <c r="X41" s="20" t="s">
        <v>378</v>
      </c>
      <c r="Y41" s="20" t="s">
        <v>70</v>
      </c>
      <c r="Z41" s="20">
        <v>4305</v>
      </c>
      <c r="AA41" s="20"/>
      <c r="AC41" t="str">
        <f>+Combinar1[[#This Row],[Descripción Filtro URL 1]]</f>
        <v>Río Hurtado</v>
      </c>
      <c r="AD41" t="str">
        <f>+Combinar1[[#This Row],[titulo]]&amp;AC41&amp;", "&amp;Combinar1[[#This Row],[temporalidad]]</f>
        <v>Pirámide Poblacional comuna de Río Hurtado, 2002-2021</v>
      </c>
      <c r="AE41" t="str">
        <f>+Combinar1[[#This Row],[descripcion_larga]]&amp;AC41&amp;", según datos del "&amp;Combinar1[[#This Row],[fuente]]&amp;", "&amp;Combinar1[[#This Row],[temporalidad]]</f>
        <v>Pirámide Poblacional que detalla el número de habitantes por sexo y según rango etario en la comuna de Río Hurtado, según datos del Data Intelligence, 2002-2021</v>
      </c>
      <c r="AF41" t="e">
        <f>+Combinar1[[#This Row],[url]]&amp;Combinar1[[#This Row],[Complemento Link]]&amp;Combinar1[[#This Row],[id_fil_url 1]]&amp;#REF!&amp;#REF!</f>
        <v>#REF!</v>
      </c>
    </row>
    <row r="42" spans="1:32" x14ac:dyDescent="0.35">
      <c r="A42" s="20">
        <v>1</v>
      </c>
      <c r="B42" s="20" t="s">
        <v>376</v>
      </c>
      <c r="C42">
        <v>1</v>
      </c>
      <c r="D42" s="20">
        <v>1</v>
      </c>
      <c r="E42" s="20" t="s">
        <v>736</v>
      </c>
      <c r="F42" s="20"/>
      <c r="G42" s="20" t="s">
        <v>1779</v>
      </c>
      <c r="H42" s="20" t="s">
        <v>1081</v>
      </c>
      <c r="I42" s="20" t="s">
        <v>376</v>
      </c>
      <c r="K42" s="20" t="s">
        <v>731</v>
      </c>
      <c r="L42" s="20"/>
      <c r="M42" s="20" t="s">
        <v>1085</v>
      </c>
      <c r="N42" s="20" t="s">
        <v>1082</v>
      </c>
      <c r="O42" s="20" t="s">
        <v>1083</v>
      </c>
      <c r="P42" s="20" t="s">
        <v>1087</v>
      </c>
      <c r="Q42" t="s">
        <v>1086</v>
      </c>
      <c r="R42" s="20" t="s">
        <v>733</v>
      </c>
      <c r="S42" s="20" t="s">
        <v>1433</v>
      </c>
      <c r="T42" s="20" t="s">
        <v>735</v>
      </c>
      <c r="U42" s="20" t="s">
        <v>384</v>
      </c>
      <c r="V42" s="20">
        <v>240</v>
      </c>
      <c r="W42" s="20" t="s">
        <v>377</v>
      </c>
      <c r="X42" s="20" t="s">
        <v>378</v>
      </c>
      <c r="Y42" s="20" t="s">
        <v>71</v>
      </c>
      <c r="Z42" s="20">
        <v>5101</v>
      </c>
      <c r="AA42" s="20"/>
      <c r="AC42" t="str">
        <f>+Combinar1[[#This Row],[Descripción Filtro URL 1]]</f>
        <v>Valparaíso</v>
      </c>
      <c r="AD42" t="str">
        <f>+Combinar1[[#This Row],[titulo]]&amp;AC42&amp;", "&amp;Combinar1[[#This Row],[temporalidad]]</f>
        <v>Pirámide Poblacional comuna de Valparaíso, 2002-2021</v>
      </c>
      <c r="AE42" t="str">
        <f>+Combinar1[[#This Row],[descripcion_larga]]&amp;AC42&amp;", según datos del "&amp;Combinar1[[#This Row],[fuente]]&amp;", "&amp;Combinar1[[#This Row],[temporalidad]]</f>
        <v>Pirámide Poblacional que detalla el número de habitantes por sexo y según rango etario en la comuna de Valparaíso, según datos del Data Intelligence, 2002-2021</v>
      </c>
      <c r="AF42" t="e">
        <f>+Combinar1[[#This Row],[url]]&amp;Combinar1[[#This Row],[Complemento Link]]&amp;Combinar1[[#This Row],[id_fil_url 1]]&amp;#REF!&amp;#REF!</f>
        <v>#REF!</v>
      </c>
    </row>
    <row r="43" spans="1:32" x14ac:dyDescent="0.35">
      <c r="A43" s="20">
        <v>1</v>
      </c>
      <c r="B43" s="20" t="s">
        <v>376</v>
      </c>
      <c r="C43">
        <v>1</v>
      </c>
      <c r="D43" s="20">
        <v>1</v>
      </c>
      <c r="E43" s="20" t="s">
        <v>736</v>
      </c>
      <c r="F43" s="20"/>
      <c r="G43" s="20" t="s">
        <v>1779</v>
      </c>
      <c r="H43" s="20" t="s">
        <v>1081</v>
      </c>
      <c r="I43" s="20" t="s">
        <v>376</v>
      </c>
      <c r="K43" s="20" t="s">
        <v>731</v>
      </c>
      <c r="L43" s="20"/>
      <c r="M43" s="20" t="s">
        <v>1085</v>
      </c>
      <c r="N43" s="20" t="s">
        <v>1082</v>
      </c>
      <c r="O43" s="20" t="s">
        <v>1083</v>
      </c>
      <c r="P43" s="20" t="s">
        <v>1087</v>
      </c>
      <c r="Q43" t="s">
        <v>1086</v>
      </c>
      <c r="R43" s="20" t="s">
        <v>733</v>
      </c>
      <c r="S43" s="20" t="s">
        <v>1433</v>
      </c>
      <c r="T43" s="20" t="s">
        <v>735</v>
      </c>
      <c r="U43" s="20" t="s">
        <v>384</v>
      </c>
      <c r="V43" s="20">
        <v>240</v>
      </c>
      <c r="W43" s="20" t="s">
        <v>377</v>
      </c>
      <c r="X43" s="20" t="s">
        <v>378</v>
      </c>
      <c r="Y43" s="20" t="s">
        <v>72</v>
      </c>
      <c r="Z43" s="20">
        <v>5102</v>
      </c>
      <c r="AA43" s="20"/>
      <c r="AC43" t="str">
        <f>+Combinar1[[#This Row],[Descripción Filtro URL 1]]</f>
        <v>Casablanca</v>
      </c>
      <c r="AD43" t="str">
        <f>+Combinar1[[#This Row],[titulo]]&amp;AC43&amp;", "&amp;Combinar1[[#This Row],[temporalidad]]</f>
        <v>Pirámide Poblacional comuna de Casablanca, 2002-2021</v>
      </c>
      <c r="AE43" t="str">
        <f>+Combinar1[[#This Row],[descripcion_larga]]&amp;AC43&amp;", según datos del "&amp;Combinar1[[#This Row],[fuente]]&amp;", "&amp;Combinar1[[#This Row],[temporalidad]]</f>
        <v>Pirámide Poblacional que detalla el número de habitantes por sexo y según rango etario en la comuna de Casablanca, según datos del Data Intelligence, 2002-2021</v>
      </c>
      <c r="AF43" t="e">
        <f>+Combinar1[[#This Row],[url]]&amp;Combinar1[[#This Row],[Complemento Link]]&amp;Combinar1[[#This Row],[id_fil_url 1]]&amp;#REF!&amp;#REF!</f>
        <v>#REF!</v>
      </c>
    </row>
    <row r="44" spans="1:32" x14ac:dyDescent="0.35">
      <c r="A44" s="20">
        <v>1</v>
      </c>
      <c r="B44" s="20" t="s">
        <v>376</v>
      </c>
      <c r="C44">
        <v>1</v>
      </c>
      <c r="D44" s="20">
        <v>1</v>
      </c>
      <c r="E44" s="20" t="s">
        <v>736</v>
      </c>
      <c r="F44" s="20"/>
      <c r="G44" s="20" t="s">
        <v>1779</v>
      </c>
      <c r="H44" s="20" t="s">
        <v>1081</v>
      </c>
      <c r="I44" s="20" t="s">
        <v>376</v>
      </c>
      <c r="K44" s="20" t="s">
        <v>731</v>
      </c>
      <c r="L44" s="20"/>
      <c r="M44" s="20" t="s">
        <v>1085</v>
      </c>
      <c r="N44" s="20" t="s">
        <v>1082</v>
      </c>
      <c r="O44" s="20" t="s">
        <v>1083</v>
      </c>
      <c r="P44" s="20" t="s">
        <v>1087</v>
      </c>
      <c r="Q44" t="s">
        <v>1086</v>
      </c>
      <c r="R44" s="20" t="s">
        <v>733</v>
      </c>
      <c r="S44" s="20" t="s">
        <v>1433</v>
      </c>
      <c r="T44" s="20" t="s">
        <v>735</v>
      </c>
      <c r="U44" s="20" t="s">
        <v>384</v>
      </c>
      <c r="V44" s="20">
        <v>240</v>
      </c>
      <c r="W44" s="20" t="s">
        <v>377</v>
      </c>
      <c r="X44" s="20" t="s">
        <v>378</v>
      </c>
      <c r="Y44" s="20" t="s">
        <v>73</v>
      </c>
      <c r="Z44" s="20">
        <v>5103</v>
      </c>
      <c r="AA44" s="20"/>
      <c r="AC44" t="str">
        <f>+Combinar1[[#This Row],[Descripción Filtro URL 1]]</f>
        <v>Concón</v>
      </c>
      <c r="AD44" t="str">
        <f>+Combinar1[[#This Row],[titulo]]&amp;AC44&amp;", "&amp;Combinar1[[#This Row],[temporalidad]]</f>
        <v>Pirámide Poblacional comuna de Concón, 2002-2021</v>
      </c>
      <c r="AE44" t="str">
        <f>+Combinar1[[#This Row],[descripcion_larga]]&amp;AC44&amp;", según datos del "&amp;Combinar1[[#This Row],[fuente]]&amp;", "&amp;Combinar1[[#This Row],[temporalidad]]</f>
        <v>Pirámide Poblacional que detalla el número de habitantes por sexo y según rango etario en la comuna de Concón, según datos del Data Intelligence, 2002-2021</v>
      </c>
      <c r="AF44" t="e">
        <f>+Combinar1[[#This Row],[url]]&amp;Combinar1[[#This Row],[Complemento Link]]&amp;Combinar1[[#This Row],[id_fil_url 1]]&amp;#REF!&amp;#REF!</f>
        <v>#REF!</v>
      </c>
    </row>
    <row r="45" spans="1:32" x14ac:dyDescent="0.35">
      <c r="A45" s="20">
        <v>1</v>
      </c>
      <c r="B45" s="20" t="s">
        <v>376</v>
      </c>
      <c r="C45">
        <v>1</v>
      </c>
      <c r="D45" s="20">
        <v>1</v>
      </c>
      <c r="E45" s="20" t="s">
        <v>736</v>
      </c>
      <c r="F45" s="20"/>
      <c r="G45" s="20" t="s">
        <v>1779</v>
      </c>
      <c r="H45" s="20" t="s">
        <v>1081</v>
      </c>
      <c r="I45" s="20" t="s">
        <v>376</v>
      </c>
      <c r="K45" s="20" t="s">
        <v>731</v>
      </c>
      <c r="L45" s="20"/>
      <c r="M45" s="20" t="s">
        <v>1085</v>
      </c>
      <c r="N45" s="20" t="s">
        <v>1082</v>
      </c>
      <c r="O45" s="20" t="s">
        <v>1083</v>
      </c>
      <c r="P45" s="20" t="s">
        <v>1087</v>
      </c>
      <c r="Q45" t="s">
        <v>1086</v>
      </c>
      <c r="R45" s="20" t="s">
        <v>733</v>
      </c>
      <c r="S45" s="20" t="s">
        <v>1433</v>
      </c>
      <c r="T45" s="20" t="s">
        <v>735</v>
      </c>
      <c r="U45" s="20" t="s">
        <v>384</v>
      </c>
      <c r="V45" s="20">
        <v>240</v>
      </c>
      <c r="W45" s="20" t="s">
        <v>377</v>
      </c>
      <c r="X45" s="20" t="s">
        <v>378</v>
      </c>
      <c r="Y45" s="20" t="s">
        <v>74</v>
      </c>
      <c r="Z45" s="20">
        <v>5104</v>
      </c>
      <c r="AA45" s="20"/>
      <c r="AC45" t="str">
        <f>+Combinar1[[#This Row],[Descripción Filtro URL 1]]</f>
        <v>Juan Fernández</v>
      </c>
      <c r="AD45" t="str">
        <f>+Combinar1[[#This Row],[titulo]]&amp;AC45&amp;", "&amp;Combinar1[[#This Row],[temporalidad]]</f>
        <v>Pirámide Poblacional comuna de Juan Fernández, 2002-2021</v>
      </c>
      <c r="AE45" t="str">
        <f>+Combinar1[[#This Row],[descripcion_larga]]&amp;AC45&amp;", según datos del "&amp;Combinar1[[#This Row],[fuente]]&amp;", "&amp;Combinar1[[#This Row],[temporalidad]]</f>
        <v>Pirámide Poblacional que detalla el número de habitantes por sexo y según rango etario en la comuna de Juan Fernández, según datos del Data Intelligence, 2002-2021</v>
      </c>
      <c r="AF45" t="e">
        <f>+Combinar1[[#This Row],[url]]&amp;Combinar1[[#This Row],[Complemento Link]]&amp;Combinar1[[#This Row],[id_fil_url 1]]&amp;#REF!&amp;#REF!</f>
        <v>#REF!</v>
      </c>
    </row>
    <row r="46" spans="1:32" x14ac:dyDescent="0.35">
      <c r="A46" s="20">
        <v>1</v>
      </c>
      <c r="B46" s="20" t="s">
        <v>376</v>
      </c>
      <c r="C46">
        <v>1</v>
      </c>
      <c r="D46" s="20">
        <v>1</v>
      </c>
      <c r="E46" s="20" t="s">
        <v>736</v>
      </c>
      <c r="F46" s="20"/>
      <c r="G46" s="20" t="s">
        <v>1779</v>
      </c>
      <c r="H46" s="20" t="s">
        <v>1081</v>
      </c>
      <c r="I46" s="20" t="s">
        <v>376</v>
      </c>
      <c r="K46" s="20" t="s">
        <v>731</v>
      </c>
      <c r="L46" s="20"/>
      <c r="M46" s="20" t="s">
        <v>1085</v>
      </c>
      <c r="N46" s="20" t="s">
        <v>1082</v>
      </c>
      <c r="O46" s="20" t="s">
        <v>1083</v>
      </c>
      <c r="P46" s="20" t="s">
        <v>1087</v>
      </c>
      <c r="Q46" t="s">
        <v>1086</v>
      </c>
      <c r="R46" s="20" t="s">
        <v>733</v>
      </c>
      <c r="S46" s="20" t="s">
        <v>1433</v>
      </c>
      <c r="T46" s="20" t="s">
        <v>735</v>
      </c>
      <c r="U46" s="20" t="s">
        <v>384</v>
      </c>
      <c r="V46" s="20">
        <v>240</v>
      </c>
      <c r="W46" s="20" t="s">
        <v>377</v>
      </c>
      <c r="X46" s="20" t="s">
        <v>378</v>
      </c>
      <c r="Y46" s="20" t="s">
        <v>75</v>
      </c>
      <c r="Z46" s="20">
        <v>5105</v>
      </c>
      <c r="AA46" s="20"/>
      <c r="AC46" t="str">
        <f>+Combinar1[[#This Row],[Descripción Filtro URL 1]]</f>
        <v>Puchuncaví</v>
      </c>
      <c r="AD46" t="str">
        <f>+Combinar1[[#This Row],[titulo]]&amp;AC46&amp;", "&amp;Combinar1[[#This Row],[temporalidad]]</f>
        <v>Pirámide Poblacional comuna de Puchuncaví, 2002-2021</v>
      </c>
      <c r="AE46" t="str">
        <f>+Combinar1[[#This Row],[descripcion_larga]]&amp;AC46&amp;", según datos del "&amp;Combinar1[[#This Row],[fuente]]&amp;", "&amp;Combinar1[[#This Row],[temporalidad]]</f>
        <v>Pirámide Poblacional que detalla el número de habitantes por sexo y según rango etario en la comuna de Puchuncaví, según datos del Data Intelligence, 2002-2021</v>
      </c>
      <c r="AF46" t="e">
        <f>+Combinar1[[#This Row],[url]]&amp;Combinar1[[#This Row],[Complemento Link]]&amp;Combinar1[[#This Row],[id_fil_url 1]]&amp;#REF!&amp;#REF!</f>
        <v>#REF!</v>
      </c>
    </row>
    <row r="47" spans="1:32" x14ac:dyDescent="0.35">
      <c r="A47" s="20">
        <v>1</v>
      </c>
      <c r="B47" s="20" t="s">
        <v>376</v>
      </c>
      <c r="C47">
        <v>1</v>
      </c>
      <c r="D47" s="20">
        <v>1</v>
      </c>
      <c r="E47" s="20" t="s">
        <v>736</v>
      </c>
      <c r="F47" s="20"/>
      <c r="G47" s="20" t="s">
        <v>1779</v>
      </c>
      <c r="H47" s="20" t="s">
        <v>1081</v>
      </c>
      <c r="I47" s="20" t="s">
        <v>376</v>
      </c>
      <c r="K47" s="20" t="s">
        <v>731</v>
      </c>
      <c r="L47" s="20"/>
      <c r="M47" s="20" t="s">
        <v>1085</v>
      </c>
      <c r="N47" s="20" t="s">
        <v>1082</v>
      </c>
      <c r="O47" s="20" t="s">
        <v>1083</v>
      </c>
      <c r="P47" s="20" t="s">
        <v>1087</v>
      </c>
      <c r="Q47" t="s">
        <v>1086</v>
      </c>
      <c r="R47" s="20" t="s">
        <v>733</v>
      </c>
      <c r="S47" s="20" t="s">
        <v>1433</v>
      </c>
      <c r="T47" s="20" t="s">
        <v>735</v>
      </c>
      <c r="U47" s="20" t="s">
        <v>384</v>
      </c>
      <c r="V47" s="20">
        <v>240</v>
      </c>
      <c r="W47" s="20" t="s">
        <v>377</v>
      </c>
      <c r="X47" s="20" t="s">
        <v>378</v>
      </c>
      <c r="Y47" s="20" t="s">
        <v>76</v>
      </c>
      <c r="Z47" s="20">
        <v>5107</v>
      </c>
      <c r="AA47" s="20"/>
      <c r="AC47" t="str">
        <f>+Combinar1[[#This Row],[Descripción Filtro URL 1]]</f>
        <v>Quintero</v>
      </c>
      <c r="AD47" t="str">
        <f>+Combinar1[[#This Row],[titulo]]&amp;AC47&amp;", "&amp;Combinar1[[#This Row],[temporalidad]]</f>
        <v>Pirámide Poblacional comuna de Quintero, 2002-2021</v>
      </c>
      <c r="AE47" t="str">
        <f>+Combinar1[[#This Row],[descripcion_larga]]&amp;AC47&amp;", según datos del "&amp;Combinar1[[#This Row],[fuente]]&amp;", "&amp;Combinar1[[#This Row],[temporalidad]]</f>
        <v>Pirámide Poblacional que detalla el número de habitantes por sexo y según rango etario en la comuna de Quintero, según datos del Data Intelligence, 2002-2021</v>
      </c>
      <c r="AF47" t="e">
        <f>+Combinar1[[#This Row],[url]]&amp;Combinar1[[#This Row],[Complemento Link]]&amp;Combinar1[[#This Row],[id_fil_url 1]]&amp;#REF!&amp;#REF!</f>
        <v>#REF!</v>
      </c>
    </row>
    <row r="48" spans="1:32" x14ac:dyDescent="0.35">
      <c r="A48" s="20">
        <v>1</v>
      </c>
      <c r="B48" s="20" t="s">
        <v>376</v>
      </c>
      <c r="C48">
        <v>1</v>
      </c>
      <c r="D48" s="20">
        <v>1</v>
      </c>
      <c r="E48" s="20" t="s">
        <v>736</v>
      </c>
      <c r="F48" s="20"/>
      <c r="G48" s="20" t="s">
        <v>1779</v>
      </c>
      <c r="H48" s="20" t="s">
        <v>1081</v>
      </c>
      <c r="I48" s="20" t="s">
        <v>376</v>
      </c>
      <c r="K48" s="20" t="s">
        <v>731</v>
      </c>
      <c r="L48" s="20"/>
      <c r="M48" s="20" t="s">
        <v>1085</v>
      </c>
      <c r="N48" s="20" t="s">
        <v>1082</v>
      </c>
      <c r="O48" s="20" t="s">
        <v>1083</v>
      </c>
      <c r="P48" s="20" t="s">
        <v>1087</v>
      </c>
      <c r="Q48" t="s">
        <v>1086</v>
      </c>
      <c r="R48" s="20" t="s">
        <v>733</v>
      </c>
      <c r="S48" s="20" t="s">
        <v>1433</v>
      </c>
      <c r="T48" s="20" t="s">
        <v>735</v>
      </c>
      <c r="U48" s="20" t="s">
        <v>384</v>
      </c>
      <c r="V48" s="20">
        <v>240</v>
      </c>
      <c r="W48" s="20" t="s">
        <v>377</v>
      </c>
      <c r="X48" s="20" t="s">
        <v>378</v>
      </c>
      <c r="Y48" s="20" t="s">
        <v>77</v>
      </c>
      <c r="Z48" s="20">
        <v>5109</v>
      </c>
      <c r="AA48" s="20"/>
      <c r="AC48" t="str">
        <f>+Combinar1[[#This Row],[Descripción Filtro URL 1]]</f>
        <v>Viña del Mar</v>
      </c>
      <c r="AD48" t="str">
        <f>+Combinar1[[#This Row],[titulo]]&amp;AC48&amp;", "&amp;Combinar1[[#This Row],[temporalidad]]</f>
        <v>Pirámide Poblacional comuna de Viña del Mar, 2002-2021</v>
      </c>
      <c r="AE48" t="str">
        <f>+Combinar1[[#This Row],[descripcion_larga]]&amp;AC48&amp;", según datos del "&amp;Combinar1[[#This Row],[fuente]]&amp;", "&amp;Combinar1[[#This Row],[temporalidad]]</f>
        <v>Pirámide Poblacional que detalla el número de habitantes por sexo y según rango etario en la comuna de Viña del Mar, según datos del Data Intelligence, 2002-2021</v>
      </c>
      <c r="AF48" t="e">
        <f>+Combinar1[[#This Row],[url]]&amp;Combinar1[[#This Row],[Complemento Link]]&amp;Combinar1[[#This Row],[id_fil_url 1]]&amp;#REF!&amp;#REF!</f>
        <v>#REF!</v>
      </c>
    </row>
    <row r="49" spans="1:32" x14ac:dyDescent="0.35">
      <c r="A49" s="20">
        <v>1</v>
      </c>
      <c r="B49" s="20" t="s">
        <v>376</v>
      </c>
      <c r="C49">
        <v>1</v>
      </c>
      <c r="D49" s="20">
        <v>1</v>
      </c>
      <c r="E49" s="20" t="s">
        <v>736</v>
      </c>
      <c r="F49" s="20"/>
      <c r="G49" s="20" t="s">
        <v>1779</v>
      </c>
      <c r="H49" s="20" t="s">
        <v>1081</v>
      </c>
      <c r="I49" s="20" t="s">
        <v>376</v>
      </c>
      <c r="K49" s="20" t="s">
        <v>731</v>
      </c>
      <c r="L49" s="20"/>
      <c r="M49" s="20" t="s">
        <v>1085</v>
      </c>
      <c r="N49" s="20" t="s">
        <v>1082</v>
      </c>
      <c r="O49" s="20" t="s">
        <v>1083</v>
      </c>
      <c r="P49" s="20" t="s">
        <v>1087</v>
      </c>
      <c r="Q49" t="s">
        <v>1086</v>
      </c>
      <c r="R49" s="20" t="s">
        <v>733</v>
      </c>
      <c r="S49" s="20" t="s">
        <v>1433</v>
      </c>
      <c r="T49" s="20" t="s">
        <v>735</v>
      </c>
      <c r="U49" s="20" t="s">
        <v>384</v>
      </c>
      <c r="V49" s="20">
        <v>240</v>
      </c>
      <c r="W49" s="20" t="s">
        <v>377</v>
      </c>
      <c r="X49" s="20" t="s">
        <v>378</v>
      </c>
      <c r="Y49" s="20" t="s">
        <v>78</v>
      </c>
      <c r="Z49" s="20">
        <v>5201</v>
      </c>
      <c r="AA49" s="20"/>
      <c r="AC49" t="str">
        <f>+Combinar1[[#This Row],[Descripción Filtro URL 1]]</f>
        <v>Isla de Pascua</v>
      </c>
      <c r="AD49" t="str">
        <f>+Combinar1[[#This Row],[titulo]]&amp;AC49&amp;", "&amp;Combinar1[[#This Row],[temporalidad]]</f>
        <v>Pirámide Poblacional comuna de Isla de Pascua, 2002-2021</v>
      </c>
      <c r="AE49" t="str">
        <f>+Combinar1[[#This Row],[descripcion_larga]]&amp;AC49&amp;", según datos del "&amp;Combinar1[[#This Row],[fuente]]&amp;", "&amp;Combinar1[[#This Row],[temporalidad]]</f>
        <v>Pirámide Poblacional que detalla el número de habitantes por sexo y según rango etario en la comuna de Isla de Pascua, según datos del Data Intelligence, 2002-2021</v>
      </c>
      <c r="AF49" t="e">
        <f>+Combinar1[[#This Row],[url]]&amp;Combinar1[[#This Row],[Complemento Link]]&amp;Combinar1[[#This Row],[id_fil_url 1]]&amp;#REF!&amp;#REF!</f>
        <v>#REF!</v>
      </c>
    </row>
    <row r="50" spans="1:32" x14ac:dyDescent="0.35">
      <c r="A50" s="20">
        <v>1</v>
      </c>
      <c r="B50" s="20" t="s">
        <v>376</v>
      </c>
      <c r="C50">
        <v>1</v>
      </c>
      <c r="D50" s="20">
        <v>1</v>
      </c>
      <c r="E50" s="20" t="s">
        <v>736</v>
      </c>
      <c r="F50" s="20"/>
      <c r="G50" s="20" t="s">
        <v>1779</v>
      </c>
      <c r="H50" s="20" t="s">
        <v>1081</v>
      </c>
      <c r="I50" s="20" t="s">
        <v>376</v>
      </c>
      <c r="K50" s="20" t="s">
        <v>731</v>
      </c>
      <c r="L50" s="20"/>
      <c r="M50" s="20" t="s">
        <v>1085</v>
      </c>
      <c r="N50" s="20" t="s">
        <v>1082</v>
      </c>
      <c r="O50" s="20" t="s">
        <v>1083</v>
      </c>
      <c r="P50" s="20" t="s">
        <v>1087</v>
      </c>
      <c r="Q50" t="s">
        <v>1086</v>
      </c>
      <c r="R50" s="20" t="s">
        <v>733</v>
      </c>
      <c r="S50" s="20" t="s">
        <v>1433</v>
      </c>
      <c r="T50" s="20" t="s">
        <v>735</v>
      </c>
      <c r="U50" s="20" t="s">
        <v>384</v>
      </c>
      <c r="V50" s="20">
        <v>240</v>
      </c>
      <c r="W50" s="20" t="s">
        <v>377</v>
      </c>
      <c r="X50" s="20" t="s">
        <v>378</v>
      </c>
      <c r="Y50" s="20" t="s">
        <v>79</v>
      </c>
      <c r="Z50" s="20">
        <v>5301</v>
      </c>
      <c r="AA50" s="20"/>
      <c r="AC50" t="str">
        <f>+Combinar1[[#This Row],[Descripción Filtro URL 1]]</f>
        <v>Los Andes</v>
      </c>
      <c r="AD50" t="str">
        <f>+Combinar1[[#This Row],[titulo]]&amp;AC50&amp;", "&amp;Combinar1[[#This Row],[temporalidad]]</f>
        <v>Pirámide Poblacional comuna de Los Andes, 2002-2021</v>
      </c>
      <c r="AE50" t="str">
        <f>+Combinar1[[#This Row],[descripcion_larga]]&amp;AC50&amp;", según datos del "&amp;Combinar1[[#This Row],[fuente]]&amp;", "&amp;Combinar1[[#This Row],[temporalidad]]</f>
        <v>Pirámide Poblacional que detalla el número de habitantes por sexo y según rango etario en la comuna de Los Andes, según datos del Data Intelligence, 2002-2021</v>
      </c>
      <c r="AF50" t="e">
        <f>+Combinar1[[#This Row],[url]]&amp;Combinar1[[#This Row],[Complemento Link]]&amp;Combinar1[[#This Row],[id_fil_url 1]]&amp;#REF!&amp;#REF!</f>
        <v>#REF!</v>
      </c>
    </row>
    <row r="51" spans="1:32" x14ac:dyDescent="0.35">
      <c r="A51" s="20">
        <v>1</v>
      </c>
      <c r="B51" s="20" t="s">
        <v>376</v>
      </c>
      <c r="C51">
        <v>1</v>
      </c>
      <c r="D51" s="20">
        <v>1</v>
      </c>
      <c r="E51" s="20" t="s">
        <v>736</v>
      </c>
      <c r="F51" s="20"/>
      <c r="G51" s="20" t="s">
        <v>1779</v>
      </c>
      <c r="H51" s="20" t="s">
        <v>1081</v>
      </c>
      <c r="I51" s="20" t="s">
        <v>376</v>
      </c>
      <c r="K51" s="20" t="s">
        <v>731</v>
      </c>
      <c r="L51" s="20"/>
      <c r="M51" s="20" t="s">
        <v>1085</v>
      </c>
      <c r="N51" s="20" t="s">
        <v>1082</v>
      </c>
      <c r="O51" s="20" t="s">
        <v>1083</v>
      </c>
      <c r="P51" s="20" t="s">
        <v>1087</v>
      </c>
      <c r="Q51" t="s">
        <v>1086</v>
      </c>
      <c r="R51" s="20" t="s">
        <v>733</v>
      </c>
      <c r="S51" s="20" t="s">
        <v>1433</v>
      </c>
      <c r="T51" s="20" t="s">
        <v>735</v>
      </c>
      <c r="U51" s="20" t="s">
        <v>384</v>
      </c>
      <c r="V51" s="20">
        <v>240</v>
      </c>
      <c r="W51" s="20" t="s">
        <v>377</v>
      </c>
      <c r="X51" s="20" t="s">
        <v>378</v>
      </c>
      <c r="Y51" s="20" t="s">
        <v>80</v>
      </c>
      <c r="Z51" s="20">
        <v>5302</v>
      </c>
      <c r="AA51" s="20"/>
      <c r="AC51" t="str">
        <f>+Combinar1[[#This Row],[Descripción Filtro URL 1]]</f>
        <v>Calle Larga</v>
      </c>
      <c r="AD51" t="str">
        <f>+Combinar1[[#This Row],[titulo]]&amp;AC51&amp;", "&amp;Combinar1[[#This Row],[temporalidad]]</f>
        <v>Pirámide Poblacional comuna de Calle Larga, 2002-2021</v>
      </c>
      <c r="AE51" t="str">
        <f>+Combinar1[[#This Row],[descripcion_larga]]&amp;AC51&amp;", según datos del "&amp;Combinar1[[#This Row],[fuente]]&amp;", "&amp;Combinar1[[#This Row],[temporalidad]]</f>
        <v>Pirámide Poblacional que detalla el número de habitantes por sexo y según rango etario en la comuna de Calle Larga, según datos del Data Intelligence, 2002-2021</v>
      </c>
      <c r="AF51" t="e">
        <f>+Combinar1[[#This Row],[url]]&amp;Combinar1[[#This Row],[Complemento Link]]&amp;Combinar1[[#This Row],[id_fil_url 1]]&amp;#REF!&amp;#REF!</f>
        <v>#REF!</v>
      </c>
    </row>
    <row r="52" spans="1:32" x14ac:dyDescent="0.35">
      <c r="A52" s="20">
        <v>1</v>
      </c>
      <c r="B52" s="20" t="s">
        <v>376</v>
      </c>
      <c r="C52">
        <v>1</v>
      </c>
      <c r="D52" s="20">
        <v>1</v>
      </c>
      <c r="E52" s="20" t="s">
        <v>736</v>
      </c>
      <c r="F52" s="20"/>
      <c r="G52" s="20" t="s">
        <v>1779</v>
      </c>
      <c r="H52" s="20" t="s">
        <v>1081</v>
      </c>
      <c r="I52" s="20" t="s">
        <v>376</v>
      </c>
      <c r="K52" s="20" t="s">
        <v>731</v>
      </c>
      <c r="L52" s="20"/>
      <c r="M52" s="20" t="s">
        <v>1085</v>
      </c>
      <c r="N52" s="20" t="s">
        <v>1082</v>
      </c>
      <c r="O52" s="20" t="s">
        <v>1083</v>
      </c>
      <c r="P52" s="20" t="s">
        <v>1087</v>
      </c>
      <c r="Q52" t="s">
        <v>1086</v>
      </c>
      <c r="R52" s="20" t="s">
        <v>733</v>
      </c>
      <c r="S52" s="20" t="s">
        <v>1433</v>
      </c>
      <c r="T52" s="20" t="s">
        <v>735</v>
      </c>
      <c r="U52" s="20" t="s">
        <v>384</v>
      </c>
      <c r="V52" s="20">
        <v>240</v>
      </c>
      <c r="W52" s="20" t="s">
        <v>377</v>
      </c>
      <c r="X52" s="20" t="s">
        <v>378</v>
      </c>
      <c r="Y52" s="20" t="s">
        <v>81</v>
      </c>
      <c r="Z52" s="20">
        <v>5303</v>
      </c>
      <c r="AA52" s="20"/>
      <c r="AC52" t="str">
        <f>+Combinar1[[#This Row],[Descripción Filtro URL 1]]</f>
        <v>Rinconada</v>
      </c>
      <c r="AD52" t="str">
        <f>+Combinar1[[#This Row],[titulo]]&amp;AC52&amp;", "&amp;Combinar1[[#This Row],[temporalidad]]</f>
        <v>Pirámide Poblacional comuna de Rinconada, 2002-2021</v>
      </c>
      <c r="AE52" t="str">
        <f>+Combinar1[[#This Row],[descripcion_larga]]&amp;AC52&amp;", según datos del "&amp;Combinar1[[#This Row],[fuente]]&amp;", "&amp;Combinar1[[#This Row],[temporalidad]]</f>
        <v>Pirámide Poblacional que detalla el número de habitantes por sexo y según rango etario en la comuna de Rinconada, según datos del Data Intelligence, 2002-2021</v>
      </c>
      <c r="AF52" t="e">
        <f>+Combinar1[[#This Row],[url]]&amp;Combinar1[[#This Row],[Complemento Link]]&amp;Combinar1[[#This Row],[id_fil_url 1]]&amp;#REF!&amp;#REF!</f>
        <v>#REF!</v>
      </c>
    </row>
    <row r="53" spans="1:32" x14ac:dyDescent="0.35">
      <c r="A53" s="20">
        <v>1</v>
      </c>
      <c r="B53" s="20" t="s">
        <v>376</v>
      </c>
      <c r="C53">
        <v>1</v>
      </c>
      <c r="D53" s="20">
        <v>1</v>
      </c>
      <c r="E53" s="20" t="s">
        <v>736</v>
      </c>
      <c r="F53" s="20"/>
      <c r="G53" s="20" t="s">
        <v>1779</v>
      </c>
      <c r="H53" s="20" t="s">
        <v>1081</v>
      </c>
      <c r="I53" s="20" t="s">
        <v>376</v>
      </c>
      <c r="K53" s="20" t="s">
        <v>731</v>
      </c>
      <c r="L53" s="20"/>
      <c r="M53" s="20" t="s">
        <v>1085</v>
      </c>
      <c r="N53" s="20" t="s">
        <v>1082</v>
      </c>
      <c r="O53" s="20" t="s">
        <v>1083</v>
      </c>
      <c r="P53" s="20" t="s">
        <v>1087</v>
      </c>
      <c r="Q53" t="s">
        <v>1086</v>
      </c>
      <c r="R53" s="20" t="s">
        <v>733</v>
      </c>
      <c r="S53" s="20" t="s">
        <v>1433</v>
      </c>
      <c r="T53" s="20" t="s">
        <v>735</v>
      </c>
      <c r="U53" s="20" t="s">
        <v>384</v>
      </c>
      <c r="V53" s="20">
        <v>240</v>
      </c>
      <c r="W53" s="20" t="s">
        <v>377</v>
      </c>
      <c r="X53" s="20" t="s">
        <v>378</v>
      </c>
      <c r="Y53" s="20" t="s">
        <v>82</v>
      </c>
      <c r="Z53" s="20">
        <v>5304</v>
      </c>
      <c r="AA53" s="20"/>
      <c r="AC53" t="str">
        <f>+Combinar1[[#This Row],[Descripción Filtro URL 1]]</f>
        <v>San Esteban</v>
      </c>
      <c r="AD53" t="str">
        <f>+Combinar1[[#This Row],[titulo]]&amp;AC53&amp;", "&amp;Combinar1[[#This Row],[temporalidad]]</f>
        <v>Pirámide Poblacional comuna de San Esteban, 2002-2021</v>
      </c>
      <c r="AE53" t="str">
        <f>+Combinar1[[#This Row],[descripcion_larga]]&amp;AC53&amp;", según datos del "&amp;Combinar1[[#This Row],[fuente]]&amp;", "&amp;Combinar1[[#This Row],[temporalidad]]</f>
        <v>Pirámide Poblacional que detalla el número de habitantes por sexo y según rango etario en la comuna de San Esteban, según datos del Data Intelligence, 2002-2021</v>
      </c>
      <c r="AF53" t="e">
        <f>+Combinar1[[#This Row],[url]]&amp;Combinar1[[#This Row],[Complemento Link]]&amp;Combinar1[[#This Row],[id_fil_url 1]]&amp;#REF!&amp;#REF!</f>
        <v>#REF!</v>
      </c>
    </row>
    <row r="54" spans="1:32" x14ac:dyDescent="0.35">
      <c r="A54" s="20">
        <v>1</v>
      </c>
      <c r="B54" s="20" t="s">
        <v>376</v>
      </c>
      <c r="C54">
        <v>1</v>
      </c>
      <c r="D54" s="20">
        <v>1</v>
      </c>
      <c r="E54" s="20" t="s">
        <v>736</v>
      </c>
      <c r="F54" s="20"/>
      <c r="G54" s="20" t="s">
        <v>1779</v>
      </c>
      <c r="H54" s="20" t="s">
        <v>1081</v>
      </c>
      <c r="I54" s="20" t="s">
        <v>376</v>
      </c>
      <c r="K54" s="20" t="s">
        <v>731</v>
      </c>
      <c r="L54" s="20"/>
      <c r="M54" s="20" t="s">
        <v>1085</v>
      </c>
      <c r="N54" s="20" t="s">
        <v>1082</v>
      </c>
      <c r="O54" s="20" t="s">
        <v>1083</v>
      </c>
      <c r="P54" s="20" t="s">
        <v>1087</v>
      </c>
      <c r="Q54" t="s">
        <v>1086</v>
      </c>
      <c r="R54" s="20" t="s">
        <v>733</v>
      </c>
      <c r="S54" s="20" t="s">
        <v>1433</v>
      </c>
      <c r="T54" s="20" t="s">
        <v>735</v>
      </c>
      <c r="U54" s="20" t="s">
        <v>384</v>
      </c>
      <c r="V54" s="20">
        <v>240</v>
      </c>
      <c r="W54" s="20" t="s">
        <v>377</v>
      </c>
      <c r="X54" s="20" t="s">
        <v>378</v>
      </c>
      <c r="Y54" s="20" t="s">
        <v>83</v>
      </c>
      <c r="Z54" s="20">
        <v>5401</v>
      </c>
      <c r="AA54" s="20"/>
      <c r="AC54" t="str">
        <f>+Combinar1[[#This Row],[Descripción Filtro URL 1]]</f>
        <v>La Ligua</v>
      </c>
      <c r="AD54" t="str">
        <f>+Combinar1[[#This Row],[titulo]]&amp;AC54&amp;", "&amp;Combinar1[[#This Row],[temporalidad]]</f>
        <v>Pirámide Poblacional comuna de La Ligua, 2002-2021</v>
      </c>
      <c r="AE54" t="str">
        <f>+Combinar1[[#This Row],[descripcion_larga]]&amp;AC54&amp;", según datos del "&amp;Combinar1[[#This Row],[fuente]]&amp;", "&amp;Combinar1[[#This Row],[temporalidad]]</f>
        <v>Pirámide Poblacional que detalla el número de habitantes por sexo y según rango etario en la comuna de La Ligua, según datos del Data Intelligence, 2002-2021</v>
      </c>
      <c r="AF54" t="e">
        <f>+Combinar1[[#This Row],[url]]&amp;Combinar1[[#This Row],[Complemento Link]]&amp;Combinar1[[#This Row],[id_fil_url 1]]&amp;#REF!&amp;#REF!</f>
        <v>#REF!</v>
      </c>
    </row>
    <row r="55" spans="1:32" x14ac:dyDescent="0.35">
      <c r="A55" s="20">
        <v>1</v>
      </c>
      <c r="B55" s="20" t="s">
        <v>376</v>
      </c>
      <c r="C55">
        <v>1</v>
      </c>
      <c r="D55" s="20">
        <v>1</v>
      </c>
      <c r="E55" s="20" t="s">
        <v>736</v>
      </c>
      <c r="F55" s="20"/>
      <c r="G55" s="20" t="s">
        <v>1779</v>
      </c>
      <c r="H55" s="20" t="s">
        <v>1081</v>
      </c>
      <c r="I55" s="20" t="s">
        <v>376</v>
      </c>
      <c r="K55" s="20" t="s">
        <v>731</v>
      </c>
      <c r="L55" s="20"/>
      <c r="M55" s="20" t="s">
        <v>1085</v>
      </c>
      <c r="N55" s="20" t="s">
        <v>1082</v>
      </c>
      <c r="O55" s="20" t="s">
        <v>1083</v>
      </c>
      <c r="P55" s="20" t="s">
        <v>1087</v>
      </c>
      <c r="Q55" t="s">
        <v>1086</v>
      </c>
      <c r="R55" s="20" t="s">
        <v>733</v>
      </c>
      <c r="S55" s="20" t="s">
        <v>1433</v>
      </c>
      <c r="T55" s="20" t="s">
        <v>735</v>
      </c>
      <c r="U55" s="20" t="s">
        <v>384</v>
      </c>
      <c r="V55" s="20">
        <v>240</v>
      </c>
      <c r="W55" s="20" t="s">
        <v>377</v>
      </c>
      <c r="X55" s="20" t="s">
        <v>378</v>
      </c>
      <c r="Y55" s="20" t="s">
        <v>84</v>
      </c>
      <c r="Z55" s="20">
        <v>5402</v>
      </c>
      <c r="AA55" s="20"/>
      <c r="AC55" t="str">
        <f>+Combinar1[[#This Row],[Descripción Filtro URL 1]]</f>
        <v>Cabildo</v>
      </c>
      <c r="AD55" t="str">
        <f>+Combinar1[[#This Row],[titulo]]&amp;AC55&amp;", "&amp;Combinar1[[#This Row],[temporalidad]]</f>
        <v>Pirámide Poblacional comuna de Cabildo, 2002-2021</v>
      </c>
      <c r="AE55" t="str">
        <f>+Combinar1[[#This Row],[descripcion_larga]]&amp;AC55&amp;", según datos del "&amp;Combinar1[[#This Row],[fuente]]&amp;", "&amp;Combinar1[[#This Row],[temporalidad]]</f>
        <v>Pirámide Poblacional que detalla el número de habitantes por sexo y según rango etario en la comuna de Cabildo, según datos del Data Intelligence, 2002-2021</v>
      </c>
      <c r="AF55" t="e">
        <f>+Combinar1[[#This Row],[url]]&amp;Combinar1[[#This Row],[Complemento Link]]&amp;Combinar1[[#This Row],[id_fil_url 1]]&amp;#REF!&amp;#REF!</f>
        <v>#REF!</v>
      </c>
    </row>
    <row r="56" spans="1:32" x14ac:dyDescent="0.35">
      <c r="A56" s="20">
        <v>1</v>
      </c>
      <c r="B56" s="20" t="s">
        <v>376</v>
      </c>
      <c r="C56">
        <v>1</v>
      </c>
      <c r="D56" s="20">
        <v>1</v>
      </c>
      <c r="E56" s="20" t="s">
        <v>736</v>
      </c>
      <c r="F56" s="20"/>
      <c r="G56" s="20" t="s">
        <v>1779</v>
      </c>
      <c r="H56" s="20" t="s">
        <v>1081</v>
      </c>
      <c r="I56" s="20" t="s">
        <v>376</v>
      </c>
      <c r="K56" s="20" t="s">
        <v>731</v>
      </c>
      <c r="L56" s="20"/>
      <c r="M56" s="20" t="s">
        <v>1085</v>
      </c>
      <c r="N56" s="20" t="s">
        <v>1082</v>
      </c>
      <c r="O56" s="20" t="s">
        <v>1083</v>
      </c>
      <c r="P56" s="20" t="s">
        <v>1087</v>
      </c>
      <c r="Q56" t="s">
        <v>1086</v>
      </c>
      <c r="R56" s="20" t="s">
        <v>733</v>
      </c>
      <c r="S56" s="20" t="s">
        <v>1433</v>
      </c>
      <c r="T56" s="20" t="s">
        <v>735</v>
      </c>
      <c r="U56" s="20" t="s">
        <v>384</v>
      </c>
      <c r="V56" s="20">
        <v>240</v>
      </c>
      <c r="W56" s="20" t="s">
        <v>377</v>
      </c>
      <c r="X56" s="20" t="s">
        <v>378</v>
      </c>
      <c r="Y56" s="20" t="s">
        <v>85</v>
      </c>
      <c r="Z56" s="20">
        <v>5403</v>
      </c>
      <c r="AA56" s="20"/>
      <c r="AC56" t="str">
        <f>+Combinar1[[#This Row],[Descripción Filtro URL 1]]</f>
        <v>Papudo</v>
      </c>
      <c r="AD56" t="str">
        <f>+Combinar1[[#This Row],[titulo]]&amp;AC56&amp;", "&amp;Combinar1[[#This Row],[temporalidad]]</f>
        <v>Pirámide Poblacional comuna de Papudo, 2002-2021</v>
      </c>
      <c r="AE56" t="str">
        <f>+Combinar1[[#This Row],[descripcion_larga]]&amp;AC56&amp;", según datos del "&amp;Combinar1[[#This Row],[fuente]]&amp;", "&amp;Combinar1[[#This Row],[temporalidad]]</f>
        <v>Pirámide Poblacional que detalla el número de habitantes por sexo y según rango etario en la comuna de Papudo, según datos del Data Intelligence, 2002-2021</v>
      </c>
      <c r="AF56" t="e">
        <f>+Combinar1[[#This Row],[url]]&amp;Combinar1[[#This Row],[Complemento Link]]&amp;Combinar1[[#This Row],[id_fil_url 1]]&amp;#REF!&amp;#REF!</f>
        <v>#REF!</v>
      </c>
    </row>
    <row r="57" spans="1:32" x14ac:dyDescent="0.35">
      <c r="A57" s="20">
        <v>1</v>
      </c>
      <c r="B57" s="20" t="s">
        <v>376</v>
      </c>
      <c r="C57">
        <v>1</v>
      </c>
      <c r="D57" s="20">
        <v>1</v>
      </c>
      <c r="E57" s="20" t="s">
        <v>736</v>
      </c>
      <c r="F57" s="20"/>
      <c r="G57" s="20" t="s">
        <v>1779</v>
      </c>
      <c r="H57" s="20" t="s">
        <v>1081</v>
      </c>
      <c r="I57" s="20" t="s">
        <v>376</v>
      </c>
      <c r="K57" s="20" t="s">
        <v>731</v>
      </c>
      <c r="L57" s="20"/>
      <c r="M57" s="20" t="s">
        <v>1085</v>
      </c>
      <c r="N57" s="20" t="s">
        <v>1082</v>
      </c>
      <c r="O57" s="20" t="s">
        <v>1083</v>
      </c>
      <c r="P57" s="20" t="s">
        <v>1087</v>
      </c>
      <c r="Q57" t="s">
        <v>1086</v>
      </c>
      <c r="R57" s="20" t="s">
        <v>733</v>
      </c>
      <c r="S57" s="20" t="s">
        <v>1433</v>
      </c>
      <c r="T57" s="20" t="s">
        <v>735</v>
      </c>
      <c r="U57" s="20" t="s">
        <v>384</v>
      </c>
      <c r="V57" s="20">
        <v>240</v>
      </c>
      <c r="W57" s="20" t="s">
        <v>377</v>
      </c>
      <c r="X57" s="20" t="s">
        <v>378</v>
      </c>
      <c r="Y57" s="20" t="s">
        <v>86</v>
      </c>
      <c r="Z57" s="20">
        <v>5404</v>
      </c>
      <c r="AA57" s="20"/>
      <c r="AC57" t="str">
        <f>+Combinar1[[#This Row],[Descripción Filtro URL 1]]</f>
        <v>Petorca</v>
      </c>
      <c r="AD57" t="str">
        <f>+Combinar1[[#This Row],[titulo]]&amp;AC57&amp;", "&amp;Combinar1[[#This Row],[temporalidad]]</f>
        <v>Pirámide Poblacional comuna de Petorca, 2002-2021</v>
      </c>
      <c r="AE57" t="str">
        <f>+Combinar1[[#This Row],[descripcion_larga]]&amp;AC57&amp;", según datos del "&amp;Combinar1[[#This Row],[fuente]]&amp;", "&amp;Combinar1[[#This Row],[temporalidad]]</f>
        <v>Pirámide Poblacional que detalla el número de habitantes por sexo y según rango etario en la comuna de Petorca, según datos del Data Intelligence, 2002-2021</v>
      </c>
      <c r="AF57" t="e">
        <f>+Combinar1[[#This Row],[url]]&amp;Combinar1[[#This Row],[Complemento Link]]&amp;Combinar1[[#This Row],[id_fil_url 1]]&amp;#REF!&amp;#REF!</f>
        <v>#REF!</v>
      </c>
    </row>
    <row r="58" spans="1:32" x14ac:dyDescent="0.35">
      <c r="A58" s="20">
        <v>1</v>
      </c>
      <c r="B58" s="20" t="s">
        <v>376</v>
      </c>
      <c r="C58">
        <v>1</v>
      </c>
      <c r="D58" s="20">
        <v>1</v>
      </c>
      <c r="E58" s="20" t="s">
        <v>736</v>
      </c>
      <c r="F58" s="20"/>
      <c r="G58" s="20" t="s">
        <v>1779</v>
      </c>
      <c r="H58" s="20" t="s">
        <v>1081</v>
      </c>
      <c r="I58" s="20" t="s">
        <v>376</v>
      </c>
      <c r="K58" s="20" t="s">
        <v>731</v>
      </c>
      <c r="L58" s="20"/>
      <c r="M58" s="20" t="s">
        <v>1085</v>
      </c>
      <c r="N58" s="20" t="s">
        <v>1082</v>
      </c>
      <c r="O58" s="20" t="s">
        <v>1083</v>
      </c>
      <c r="P58" s="20" t="s">
        <v>1087</v>
      </c>
      <c r="Q58" t="s">
        <v>1086</v>
      </c>
      <c r="R58" s="20" t="s">
        <v>733</v>
      </c>
      <c r="S58" s="20" t="s">
        <v>1433</v>
      </c>
      <c r="T58" s="20" t="s">
        <v>735</v>
      </c>
      <c r="U58" s="20" t="s">
        <v>384</v>
      </c>
      <c r="V58" s="20">
        <v>240</v>
      </c>
      <c r="W58" s="20" t="s">
        <v>377</v>
      </c>
      <c r="X58" s="20" t="s">
        <v>378</v>
      </c>
      <c r="Y58" s="20" t="s">
        <v>87</v>
      </c>
      <c r="Z58" s="20">
        <v>5405</v>
      </c>
      <c r="AA58" s="20"/>
      <c r="AC58" t="str">
        <f>+Combinar1[[#This Row],[Descripción Filtro URL 1]]</f>
        <v>Zapallar</v>
      </c>
      <c r="AD58" t="str">
        <f>+Combinar1[[#This Row],[titulo]]&amp;AC58&amp;", "&amp;Combinar1[[#This Row],[temporalidad]]</f>
        <v>Pirámide Poblacional comuna de Zapallar, 2002-2021</v>
      </c>
      <c r="AE58" t="str">
        <f>+Combinar1[[#This Row],[descripcion_larga]]&amp;AC58&amp;", según datos del "&amp;Combinar1[[#This Row],[fuente]]&amp;", "&amp;Combinar1[[#This Row],[temporalidad]]</f>
        <v>Pirámide Poblacional que detalla el número de habitantes por sexo y según rango etario en la comuna de Zapallar, según datos del Data Intelligence, 2002-2021</v>
      </c>
      <c r="AF58" t="e">
        <f>+Combinar1[[#This Row],[url]]&amp;Combinar1[[#This Row],[Complemento Link]]&amp;Combinar1[[#This Row],[id_fil_url 1]]&amp;#REF!&amp;#REF!</f>
        <v>#REF!</v>
      </c>
    </row>
    <row r="59" spans="1:32" x14ac:dyDescent="0.35">
      <c r="A59" s="20">
        <v>1</v>
      </c>
      <c r="B59" s="20" t="s">
        <v>376</v>
      </c>
      <c r="C59">
        <v>1</v>
      </c>
      <c r="D59" s="20">
        <v>1</v>
      </c>
      <c r="E59" s="20" t="s">
        <v>736</v>
      </c>
      <c r="F59" s="20"/>
      <c r="G59" s="20" t="s">
        <v>1779</v>
      </c>
      <c r="H59" s="20" t="s">
        <v>1081</v>
      </c>
      <c r="I59" s="20" t="s">
        <v>376</v>
      </c>
      <c r="K59" s="20" t="s">
        <v>731</v>
      </c>
      <c r="L59" s="20"/>
      <c r="M59" s="20" t="s">
        <v>1085</v>
      </c>
      <c r="N59" s="20" t="s">
        <v>1082</v>
      </c>
      <c r="O59" s="20" t="s">
        <v>1083</v>
      </c>
      <c r="P59" s="20" t="s">
        <v>1087</v>
      </c>
      <c r="Q59" t="s">
        <v>1086</v>
      </c>
      <c r="R59" s="20" t="s">
        <v>733</v>
      </c>
      <c r="S59" s="20" t="s">
        <v>1433</v>
      </c>
      <c r="T59" s="20" t="s">
        <v>735</v>
      </c>
      <c r="U59" s="20" t="s">
        <v>384</v>
      </c>
      <c r="V59" s="20">
        <v>240</v>
      </c>
      <c r="W59" s="20" t="s">
        <v>377</v>
      </c>
      <c r="X59" s="20" t="s">
        <v>378</v>
      </c>
      <c r="Y59" s="20" t="s">
        <v>88</v>
      </c>
      <c r="Z59" s="20">
        <v>5501</v>
      </c>
      <c r="AA59" s="20"/>
      <c r="AC59" t="str">
        <f>+Combinar1[[#This Row],[Descripción Filtro URL 1]]</f>
        <v>Quillota</v>
      </c>
      <c r="AD59" t="str">
        <f>+Combinar1[[#This Row],[titulo]]&amp;AC59&amp;", "&amp;Combinar1[[#This Row],[temporalidad]]</f>
        <v>Pirámide Poblacional comuna de Quillota, 2002-2021</v>
      </c>
      <c r="AE59" t="str">
        <f>+Combinar1[[#This Row],[descripcion_larga]]&amp;AC59&amp;", según datos del "&amp;Combinar1[[#This Row],[fuente]]&amp;", "&amp;Combinar1[[#This Row],[temporalidad]]</f>
        <v>Pirámide Poblacional que detalla el número de habitantes por sexo y según rango etario en la comuna de Quillota, según datos del Data Intelligence, 2002-2021</v>
      </c>
      <c r="AF59" t="e">
        <f>+Combinar1[[#This Row],[url]]&amp;Combinar1[[#This Row],[Complemento Link]]&amp;Combinar1[[#This Row],[id_fil_url 1]]&amp;#REF!&amp;#REF!</f>
        <v>#REF!</v>
      </c>
    </row>
    <row r="60" spans="1:32" x14ac:dyDescent="0.35">
      <c r="A60" s="20">
        <v>1</v>
      </c>
      <c r="B60" s="20" t="s">
        <v>376</v>
      </c>
      <c r="C60">
        <v>1</v>
      </c>
      <c r="D60" s="20">
        <v>1</v>
      </c>
      <c r="E60" s="20" t="s">
        <v>736</v>
      </c>
      <c r="F60" s="20"/>
      <c r="G60" s="20" t="s">
        <v>1779</v>
      </c>
      <c r="H60" s="20" t="s">
        <v>1081</v>
      </c>
      <c r="I60" s="20" t="s">
        <v>376</v>
      </c>
      <c r="K60" s="20" t="s">
        <v>731</v>
      </c>
      <c r="L60" s="20"/>
      <c r="M60" s="20" t="s">
        <v>1085</v>
      </c>
      <c r="N60" s="20" t="s">
        <v>1082</v>
      </c>
      <c r="O60" s="20" t="s">
        <v>1083</v>
      </c>
      <c r="P60" s="20" t="s">
        <v>1087</v>
      </c>
      <c r="Q60" t="s">
        <v>1086</v>
      </c>
      <c r="R60" s="20" t="s">
        <v>733</v>
      </c>
      <c r="S60" s="20" t="s">
        <v>1433</v>
      </c>
      <c r="T60" s="20" t="s">
        <v>735</v>
      </c>
      <c r="U60" s="20" t="s">
        <v>384</v>
      </c>
      <c r="V60" s="20">
        <v>240</v>
      </c>
      <c r="W60" s="20" t="s">
        <v>377</v>
      </c>
      <c r="X60" s="20" t="s">
        <v>378</v>
      </c>
      <c r="Y60" s="20" t="s">
        <v>89</v>
      </c>
      <c r="Z60" s="20">
        <v>5502</v>
      </c>
      <c r="AA60" s="20"/>
      <c r="AC60" t="str">
        <f>+Combinar1[[#This Row],[Descripción Filtro URL 1]]</f>
        <v>Calera</v>
      </c>
      <c r="AD60" t="str">
        <f>+Combinar1[[#This Row],[titulo]]&amp;AC60&amp;", "&amp;Combinar1[[#This Row],[temporalidad]]</f>
        <v>Pirámide Poblacional comuna de Calera, 2002-2021</v>
      </c>
      <c r="AE60" t="str">
        <f>+Combinar1[[#This Row],[descripcion_larga]]&amp;AC60&amp;", según datos del "&amp;Combinar1[[#This Row],[fuente]]&amp;", "&amp;Combinar1[[#This Row],[temporalidad]]</f>
        <v>Pirámide Poblacional que detalla el número de habitantes por sexo y según rango etario en la comuna de Calera, según datos del Data Intelligence, 2002-2021</v>
      </c>
      <c r="AF60" t="e">
        <f>+Combinar1[[#This Row],[url]]&amp;Combinar1[[#This Row],[Complemento Link]]&amp;Combinar1[[#This Row],[id_fil_url 1]]&amp;#REF!&amp;#REF!</f>
        <v>#REF!</v>
      </c>
    </row>
    <row r="61" spans="1:32" x14ac:dyDescent="0.35">
      <c r="A61" s="20">
        <v>1</v>
      </c>
      <c r="B61" s="20" t="s">
        <v>376</v>
      </c>
      <c r="C61">
        <v>1</v>
      </c>
      <c r="D61" s="20">
        <v>1</v>
      </c>
      <c r="E61" s="20" t="s">
        <v>736</v>
      </c>
      <c r="F61" s="20"/>
      <c r="G61" s="20" t="s">
        <v>1779</v>
      </c>
      <c r="H61" s="20" t="s">
        <v>1081</v>
      </c>
      <c r="I61" s="20" t="s">
        <v>376</v>
      </c>
      <c r="K61" s="20" t="s">
        <v>731</v>
      </c>
      <c r="L61" s="20"/>
      <c r="M61" s="20" t="s">
        <v>1085</v>
      </c>
      <c r="N61" s="20" t="s">
        <v>1082</v>
      </c>
      <c r="O61" s="20" t="s">
        <v>1083</v>
      </c>
      <c r="P61" s="20" t="s">
        <v>1087</v>
      </c>
      <c r="Q61" t="s">
        <v>1086</v>
      </c>
      <c r="R61" s="20" t="s">
        <v>733</v>
      </c>
      <c r="S61" s="20" t="s">
        <v>1433</v>
      </c>
      <c r="T61" s="20" t="s">
        <v>735</v>
      </c>
      <c r="U61" s="20" t="s">
        <v>384</v>
      </c>
      <c r="V61" s="20">
        <v>240</v>
      </c>
      <c r="W61" s="20" t="s">
        <v>377</v>
      </c>
      <c r="X61" s="20" t="s">
        <v>378</v>
      </c>
      <c r="Y61" s="20" t="s">
        <v>90</v>
      </c>
      <c r="Z61" s="20">
        <v>5503</v>
      </c>
      <c r="AA61" s="20"/>
      <c r="AC61" t="str">
        <f>+Combinar1[[#This Row],[Descripción Filtro URL 1]]</f>
        <v>Hijuelas</v>
      </c>
      <c r="AD61" t="str">
        <f>+Combinar1[[#This Row],[titulo]]&amp;AC61&amp;", "&amp;Combinar1[[#This Row],[temporalidad]]</f>
        <v>Pirámide Poblacional comuna de Hijuelas, 2002-2021</v>
      </c>
      <c r="AE61" t="str">
        <f>+Combinar1[[#This Row],[descripcion_larga]]&amp;AC61&amp;", según datos del "&amp;Combinar1[[#This Row],[fuente]]&amp;", "&amp;Combinar1[[#This Row],[temporalidad]]</f>
        <v>Pirámide Poblacional que detalla el número de habitantes por sexo y según rango etario en la comuna de Hijuelas, según datos del Data Intelligence, 2002-2021</v>
      </c>
      <c r="AF61" t="e">
        <f>+Combinar1[[#This Row],[url]]&amp;Combinar1[[#This Row],[Complemento Link]]&amp;Combinar1[[#This Row],[id_fil_url 1]]&amp;#REF!&amp;#REF!</f>
        <v>#REF!</v>
      </c>
    </row>
    <row r="62" spans="1:32" x14ac:dyDescent="0.35">
      <c r="A62" s="20">
        <v>1</v>
      </c>
      <c r="B62" s="20" t="s">
        <v>376</v>
      </c>
      <c r="C62">
        <v>1</v>
      </c>
      <c r="D62" s="20">
        <v>1</v>
      </c>
      <c r="E62" s="20" t="s">
        <v>736</v>
      </c>
      <c r="F62" s="20"/>
      <c r="G62" s="20" t="s">
        <v>1779</v>
      </c>
      <c r="H62" s="20" t="s">
        <v>1081</v>
      </c>
      <c r="I62" s="20" t="s">
        <v>376</v>
      </c>
      <c r="K62" s="20" t="s">
        <v>731</v>
      </c>
      <c r="L62" s="20"/>
      <c r="M62" s="20" t="s">
        <v>1085</v>
      </c>
      <c r="N62" s="20" t="s">
        <v>1082</v>
      </c>
      <c r="O62" s="20" t="s">
        <v>1083</v>
      </c>
      <c r="P62" s="20" t="s">
        <v>1087</v>
      </c>
      <c r="Q62" t="s">
        <v>1086</v>
      </c>
      <c r="R62" s="20" t="s">
        <v>733</v>
      </c>
      <c r="S62" s="20" t="s">
        <v>1433</v>
      </c>
      <c r="T62" s="20" t="s">
        <v>735</v>
      </c>
      <c r="U62" s="20" t="s">
        <v>384</v>
      </c>
      <c r="V62" s="20">
        <v>240</v>
      </c>
      <c r="W62" s="20" t="s">
        <v>377</v>
      </c>
      <c r="X62" s="20" t="s">
        <v>378</v>
      </c>
      <c r="Y62" s="20" t="s">
        <v>91</v>
      </c>
      <c r="Z62" s="20">
        <v>5504</v>
      </c>
      <c r="AA62" s="20"/>
      <c r="AC62" t="str">
        <f>+Combinar1[[#This Row],[Descripción Filtro URL 1]]</f>
        <v>La Cruz</v>
      </c>
      <c r="AD62" t="str">
        <f>+Combinar1[[#This Row],[titulo]]&amp;AC62&amp;", "&amp;Combinar1[[#This Row],[temporalidad]]</f>
        <v>Pirámide Poblacional comuna de La Cruz, 2002-2021</v>
      </c>
      <c r="AE62" t="str">
        <f>+Combinar1[[#This Row],[descripcion_larga]]&amp;AC62&amp;", según datos del "&amp;Combinar1[[#This Row],[fuente]]&amp;", "&amp;Combinar1[[#This Row],[temporalidad]]</f>
        <v>Pirámide Poblacional que detalla el número de habitantes por sexo y según rango etario en la comuna de La Cruz, según datos del Data Intelligence, 2002-2021</v>
      </c>
      <c r="AF62" t="e">
        <f>+Combinar1[[#This Row],[url]]&amp;Combinar1[[#This Row],[Complemento Link]]&amp;Combinar1[[#This Row],[id_fil_url 1]]&amp;#REF!&amp;#REF!</f>
        <v>#REF!</v>
      </c>
    </row>
    <row r="63" spans="1:32" x14ac:dyDescent="0.35">
      <c r="A63" s="20">
        <v>1</v>
      </c>
      <c r="B63" s="20" t="s">
        <v>376</v>
      </c>
      <c r="C63">
        <v>1</v>
      </c>
      <c r="D63" s="20">
        <v>1</v>
      </c>
      <c r="E63" s="20" t="s">
        <v>736</v>
      </c>
      <c r="F63" s="20"/>
      <c r="G63" s="20" t="s">
        <v>1779</v>
      </c>
      <c r="H63" s="20" t="s">
        <v>1081</v>
      </c>
      <c r="I63" s="20" t="s">
        <v>376</v>
      </c>
      <c r="K63" s="20" t="s">
        <v>731</v>
      </c>
      <c r="L63" s="20"/>
      <c r="M63" s="20" t="s">
        <v>1085</v>
      </c>
      <c r="N63" s="20" t="s">
        <v>1082</v>
      </c>
      <c r="O63" s="20" t="s">
        <v>1083</v>
      </c>
      <c r="P63" s="20" t="s">
        <v>1087</v>
      </c>
      <c r="Q63" t="s">
        <v>1086</v>
      </c>
      <c r="R63" s="20" t="s">
        <v>733</v>
      </c>
      <c r="S63" s="20" t="s">
        <v>1433</v>
      </c>
      <c r="T63" s="20" t="s">
        <v>735</v>
      </c>
      <c r="U63" s="20" t="s">
        <v>384</v>
      </c>
      <c r="V63" s="20">
        <v>240</v>
      </c>
      <c r="W63" s="20" t="s">
        <v>377</v>
      </c>
      <c r="X63" s="20" t="s">
        <v>378</v>
      </c>
      <c r="Y63" s="20" t="s">
        <v>92</v>
      </c>
      <c r="Z63" s="20">
        <v>5506</v>
      </c>
      <c r="AA63" s="20"/>
      <c r="AC63" t="str">
        <f>+Combinar1[[#This Row],[Descripción Filtro URL 1]]</f>
        <v>Nogales</v>
      </c>
      <c r="AD63" t="str">
        <f>+Combinar1[[#This Row],[titulo]]&amp;AC63&amp;", "&amp;Combinar1[[#This Row],[temporalidad]]</f>
        <v>Pirámide Poblacional comuna de Nogales, 2002-2021</v>
      </c>
      <c r="AE63" t="str">
        <f>+Combinar1[[#This Row],[descripcion_larga]]&amp;AC63&amp;", según datos del "&amp;Combinar1[[#This Row],[fuente]]&amp;", "&amp;Combinar1[[#This Row],[temporalidad]]</f>
        <v>Pirámide Poblacional que detalla el número de habitantes por sexo y según rango etario en la comuna de Nogales, según datos del Data Intelligence, 2002-2021</v>
      </c>
      <c r="AF63" t="e">
        <f>+Combinar1[[#This Row],[url]]&amp;Combinar1[[#This Row],[Complemento Link]]&amp;Combinar1[[#This Row],[id_fil_url 1]]&amp;#REF!&amp;#REF!</f>
        <v>#REF!</v>
      </c>
    </row>
    <row r="64" spans="1:32" x14ac:dyDescent="0.35">
      <c r="A64" s="20">
        <v>1</v>
      </c>
      <c r="B64" s="20" t="s">
        <v>376</v>
      </c>
      <c r="C64">
        <v>1</v>
      </c>
      <c r="D64" s="20">
        <v>1</v>
      </c>
      <c r="E64" s="20" t="s">
        <v>736</v>
      </c>
      <c r="F64" s="20"/>
      <c r="G64" s="20" t="s">
        <v>1779</v>
      </c>
      <c r="H64" s="20" t="s">
        <v>1081</v>
      </c>
      <c r="I64" s="20" t="s">
        <v>376</v>
      </c>
      <c r="K64" s="20" t="s">
        <v>731</v>
      </c>
      <c r="L64" s="20"/>
      <c r="M64" s="20" t="s">
        <v>1085</v>
      </c>
      <c r="N64" s="20" t="s">
        <v>1082</v>
      </c>
      <c r="O64" s="20" t="s">
        <v>1083</v>
      </c>
      <c r="P64" s="20" t="s">
        <v>1087</v>
      </c>
      <c r="Q64" t="s">
        <v>1086</v>
      </c>
      <c r="R64" s="20" t="s">
        <v>733</v>
      </c>
      <c r="S64" s="20" t="s">
        <v>1433</v>
      </c>
      <c r="T64" s="20" t="s">
        <v>735</v>
      </c>
      <c r="U64" s="20" t="s">
        <v>384</v>
      </c>
      <c r="V64" s="20">
        <v>240</v>
      </c>
      <c r="W64" s="20" t="s">
        <v>377</v>
      </c>
      <c r="X64" s="20" t="s">
        <v>378</v>
      </c>
      <c r="Y64" s="20" t="s">
        <v>93</v>
      </c>
      <c r="Z64" s="20">
        <v>5601</v>
      </c>
      <c r="AA64" s="20"/>
      <c r="AC64" t="str">
        <f>+Combinar1[[#This Row],[Descripción Filtro URL 1]]</f>
        <v>San Antonio</v>
      </c>
      <c r="AD64" t="str">
        <f>+Combinar1[[#This Row],[titulo]]&amp;AC64&amp;", "&amp;Combinar1[[#This Row],[temporalidad]]</f>
        <v>Pirámide Poblacional comuna de San Antonio, 2002-2021</v>
      </c>
      <c r="AE64" t="str">
        <f>+Combinar1[[#This Row],[descripcion_larga]]&amp;AC64&amp;", según datos del "&amp;Combinar1[[#This Row],[fuente]]&amp;", "&amp;Combinar1[[#This Row],[temporalidad]]</f>
        <v>Pirámide Poblacional que detalla el número de habitantes por sexo y según rango etario en la comuna de San Antonio, según datos del Data Intelligence, 2002-2021</v>
      </c>
      <c r="AF64" t="e">
        <f>+Combinar1[[#This Row],[url]]&amp;Combinar1[[#This Row],[Complemento Link]]&amp;Combinar1[[#This Row],[id_fil_url 1]]&amp;#REF!&amp;#REF!</f>
        <v>#REF!</v>
      </c>
    </row>
    <row r="65" spans="1:32" x14ac:dyDescent="0.35">
      <c r="A65" s="20">
        <v>1</v>
      </c>
      <c r="B65" s="20" t="s">
        <v>376</v>
      </c>
      <c r="C65">
        <v>1</v>
      </c>
      <c r="D65" s="20">
        <v>1</v>
      </c>
      <c r="E65" s="20" t="s">
        <v>736</v>
      </c>
      <c r="F65" s="20"/>
      <c r="G65" s="20" t="s">
        <v>1779</v>
      </c>
      <c r="H65" s="20" t="s">
        <v>1081</v>
      </c>
      <c r="I65" s="20" t="s">
        <v>376</v>
      </c>
      <c r="K65" s="20" t="s">
        <v>731</v>
      </c>
      <c r="L65" s="20"/>
      <c r="M65" s="20" t="s">
        <v>1085</v>
      </c>
      <c r="N65" s="20" t="s">
        <v>1082</v>
      </c>
      <c r="O65" s="20" t="s">
        <v>1083</v>
      </c>
      <c r="P65" s="20" t="s">
        <v>1087</v>
      </c>
      <c r="Q65" t="s">
        <v>1086</v>
      </c>
      <c r="R65" s="20" t="s">
        <v>733</v>
      </c>
      <c r="S65" s="20" t="s">
        <v>1433</v>
      </c>
      <c r="T65" s="20" t="s">
        <v>735</v>
      </c>
      <c r="U65" s="20" t="s">
        <v>384</v>
      </c>
      <c r="V65" s="20">
        <v>240</v>
      </c>
      <c r="W65" s="20" t="s">
        <v>377</v>
      </c>
      <c r="X65" s="20" t="s">
        <v>378</v>
      </c>
      <c r="Y65" s="20" t="s">
        <v>94</v>
      </c>
      <c r="Z65" s="20">
        <v>5602</v>
      </c>
      <c r="AA65" s="20"/>
      <c r="AC65" t="str">
        <f>+Combinar1[[#This Row],[Descripción Filtro URL 1]]</f>
        <v>Algarrobo</v>
      </c>
      <c r="AD65" t="str">
        <f>+Combinar1[[#This Row],[titulo]]&amp;AC65&amp;", "&amp;Combinar1[[#This Row],[temporalidad]]</f>
        <v>Pirámide Poblacional comuna de Algarrobo, 2002-2021</v>
      </c>
      <c r="AE65" t="str">
        <f>+Combinar1[[#This Row],[descripcion_larga]]&amp;AC65&amp;", según datos del "&amp;Combinar1[[#This Row],[fuente]]&amp;", "&amp;Combinar1[[#This Row],[temporalidad]]</f>
        <v>Pirámide Poblacional que detalla el número de habitantes por sexo y según rango etario en la comuna de Algarrobo, según datos del Data Intelligence, 2002-2021</v>
      </c>
      <c r="AF65" t="e">
        <f>+Combinar1[[#This Row],[url]]&amp;Combinar1[[#This Row],[Complemento Link]]&amp;Combinar1[[#This Row],[id_fil_url 1]]&amp;#REF!&amp;#REF!</f>
        <v>#REF!</v>
      </c>
    </row>
    <row r="66" spans="1:32" x14ac:dyDescent="0.35">
      <c r="A66" s="20">
        <v>1</v>
      </c>
      <c r="B66" s="20" t="s">
        <v>376</v>
      </c>
      <c r="C66">
        <v>1</v>
      </c>
      <c r="D66" s="20">
        <v>1</v>
      </c>
      <c r="E66" s="20" t="s">
        <v>736</v>
      </c>
      <c r="F66" s="20"/>
      <c r="G66" s="20" t="s">
        <v>1779</v>
      </c>
      <c r="H66" s="20" t="s">
        <v>1081</v>
      </c>
      <c r="I66" s="20" t="s">
        <v>376</v>
      </c>
      <c r="K66" s="20" t="s">
        <v>731</v>
      </c>
      <c r="L66" s="20"/>
      <c r="M66" s="20" t="s">
        <v>1085</v>
      </c>
      <c r="N66" s="20" t="s">
        <v>1082</v>
      </c>
      <c r="O66" s="20" t="s">
        <v>1083</v>
      </c>
      <c r="P66" s="20" t="s">
        <v>1087</v>
      </c>
      <c r="Q66" t="s">
        <v>1086</v>
      </c>
      <c r="R66" s="20" t="s">
        <v>733</v>
      </c>
      <c r="S66" s="20" t="s">
        <v>1433</v>
      </c>
      <c r="T66" s="20" t="s">
        <v>735</v>
      </c>
      <c r="U66" s="20" t="s">
        <v>384</v>
      </c>
      <c r="V66" s="20">
        <v>240</v>
      </c>
      <c r="W66" s="20" t="s">
        <v>377</v>
      </c>
      <c r="X66" s="20" t="s">
        <v>378</v>
      </c>
      <c r="Y66" s="20" t="s">
        <v>95</v>
      </c>
      <c r="Z66" s="20">
        <v>5603</v>
      </c>
      <c r="AA66" s="20"/>
      <c r="AC66" t="str">
        <f>+Combinar1[[#This Row],[Descripción Filtro URL 1]]</f>
        <v>Cartagena</v>
      </c>
      <c r="AD66" t="str">
        <f>+Combinar1[[#This Row],[titulo]]&amp;AC66&amp;", "&amp;Combinar1[[#This Row],[temporalidad]]</f>
        <v>Pirámide Poblacional comuna de Cartagena, 2002-2021</v>
      </c>
      <c r="AE66" t="str">
        <f>+Combinar1[[#This Row],[descripcion_larga]]&amp;AC66&amp;", según datos del "&amp;Combinar1[[#This Row],[fuente]]&amp;", "&amp;Combinar1[[#This Row],[temporalidad]]</f>
        <v>Pirámide Poblacional que detalla el número de habitantes por sexo y según rango etario en la comuna de Cartagena, según datos del Data Intelligence, 2002-2021</v>
      </c>
      <c r="AF66" t="e">
        <f>+Combinar1[[#This Row],[url]]&amp;Combinar1[[#This Row],[Complemento Link]]&amp;Combinar1[[#This Row],[id_fil_url 1]]&amp;#REF!&amp;#REF!</f>
        <v>#REF!</v>
      </c>
    </row>
    <row r="67" spans="1:32" x14ac:dyDescent="0.35">
      <c r="A67" s="20">
        <v>1</v>
      </c>
      <c r="B67" s="20" t="s">
        <v>376</v>
      </c>
      <c r="C67">
        <v>1</v>
      </c>
      <c r="D67" s="20">
        <v>1</v>
      </c>
      <c r="E67" s="20" t="s">
        <v>736</v>
      </c>
      <c r="F67" s="20"/>
      <c r="G67" s="20" t="s">
        <v>1779</v>
      </c>
      <c r="H67" s="20" t="s">
        <v>1081</v>
      </c>
      <c r="I67" s="20" t="s">
        <v>376</v>
      </c>
      <c r="K67" s="20" t="s">
        <v>731</v>
      </c>
      <c r="L67" s="20"/>
      <c r="M67" s="20" t="s">
        <v>1085</v>
      </c>
      <c r="N67" s="20" t="s">
        <v>1082</v>
      </c>
      <c r="O67" s="20" t="s">
        <v>1083</v>
      </c>
      <c r="P67" s="20" t="s">
        <v>1087</v>
      </c>
      <c r="Q67" t="s">
        <v>1086</v>
      </c>
      <c r="R67" s="20" t="s">
        <v>733</v>
      </c>
      <c r="S67" s="20" t="s">
        <v>1433</v>
      </c>
      <c r="T67" s="20" t="s">
        <v>735</v>
      </c>
      <c r="U67" s="20" t="s">
        <v>384</v>
      </c>
      <c r="V67" s="20">
        <v>240</v>
      </c>
      <c r="W67" s="20" t="s">
        <v>377</v>
      </c>
      <c r="X67" s="20" t="s">
        <v>378</v>
      </c>
      <c r="Y67" s="20" t="s">
        <v>96</v>
      </c>
      <c r="Z67" s="20">
        <v>5604</v>
      </c>
      <c r="AA67" s="20"/>
      <c r="AC67" t="str">
        <f>+Combinar1[[#This Row],[Descripción Filtro URL 1]]</f>
        <v>El Quisco</v>
      </c>
      <c r="AD67" t="str">
        <f>+Combinar1[[#This Row],[titulo]]&amp;AC67&amp;", "&amp;Combinar1[[#This Row],[temporalidad]]</f>
        <v>Pirámide Poblacional comuna de El Quisco, 2002-2021</v>
      </c>
      <c r="AE67" t="str">
        <f>+Combinar1[[#This Row],[descripcion_larga]]&amp;AC67&amp;", según datos del "&amp;Combinar1[[#This Row],[fuente]]&amp;", "&amp;Combinar1[[#This Row],[temporalidad]]</f>
        <v>Pirámide Poblacional que detalla el número de habitantes por sexo y según rango etario en la comuna de El Quisco, según datos del Data Intelligence, 2002-2021</v>
      </c>
      <c r="AF67" t="e">
        <f>+Combinar1[[#This Row],[url]]&amp;Combinar1[[#This Row],[Complemento Link]]&amp;Combinar1[[#This Row],[id_fil_url 1]]&amp;#REF!&amp;#REF!</f>
        <v>#REF!</v>
      </c>
    </row>
    <row r="68" spans="1:32" x14ac:dyDescent="0.35">
      <c r="A68" s="20">
        <v>1</v>
      </c>
      <c r="B68" s="20" t="s">
        <v>376</v>
      </c>
      <c r="C68">
        <v>1</v>
      </c>
      <c r="D68" s="20">
        <v>1</v>
      </c>
      <c r="E68" s="20" t="s">
        <v>736</v>
      </c>
      <c r="F68" s="20"/>
      <c r="G68" s="20" t="s">
        <v>1779</v>
      </c>
      <c r="H68" s="20" t="s">
        <v>1081</v>
      </c>
      <c r="I68" s="20" t="s">
        <v>376</v>
      </c>
      <c r="K68" s="20" t="s">
        <v>731</v>
      </c>
      <c r="L68" s="20"/>
      <c r="M68" s="20" t="s">
        <v>1085</v>
      </c>
      <c r="N68" s="20" t="s">
        <v>1082</v>
      </c>
      <c r="O68" s="20" t="s">
        <v>1083</v>
      </c>
      <c r="P68" s="20" t="s">
        <v>1087</v>
      </c>
      <c r="Q68" t="s">
        <v>1086</v>
      </c>
      <c r="R68" s="20" t="s">
        <v>733</v>
      </c>
      <c r="S68" s="20" t="s">
        <v>1433</v>
      </c>
      <c r="T68" s="20" t="s">
        <v>735</v>
      </c>
      <c r="U68" s="20" t="s">
        <v>384</v>
      </c>
      <c r="V68" s="20">
        <v>240</v>
      </c>
      <c r="W68" s="20" t="s">
        <v>377</v>
      </c>
      <c r="X68" s="20" t="s">
        <v>378</v>
      </c>
      <c r="Y68" s="20" t="s">
        <v>97</v>
      </c>
      <c r="Z68" s="20">
        <v>5605</v>
      </c>
      <c r="AA68" s="20"/>
      <c r="AC68" t="str">
        <f>+Combinar1[[#This Row],[Descripción Filtro URL 1]]</f>
        <v>El Tabo</v>
      </c>
      <c r="AD68" t="str">
        <f>+Combinar1[[#This Row],[titulo]]&amp;AC68&amp;", "&amp;Combinar1[[#This Row],[temporalidad]]</f>
        <v>Pirámide Poblacional comuna de El Tabo, 2002-2021</v>
      </c>
      <c r="AE68" t="str">
        <f>+Combinar1[[#This Row],[descripcion_larga]]&amp;AC68&amp;", según datos del "&amp;Combinar1[[#This Row],[fuente]]&amp;", "&amp;Combinar1[[#This Row],[temporalidad]]</f>
        <v>Pirámide Poblacional que detalla el número de habitantes por sexo y según rango etario en la comuna de El Tabo, según datos del Data Intelligence, 2002-2021</v>
      </c>
      <c r="AF68" t="e">
        <f>+Combinar1[[#This Row],[url]]&amp;Combinar1[[#This Row],[Complemento Link]]&amp;Combinar1[[#This Row],[id_fil_url 1]]&amp;#REF!&amp;#REF!</f>
        <v>#REF!</v>
      </c>
    </row>
    <row r="69" spans="1:32" x14ac:dyDescent="0.35">
      <c r="A69" s="20">
        <v>1</v>
      </c>
      <c r="B69" s="20" t="s">
        <v>376</v>
      </c>
      <c r="C69">
        <v>1</v>
      </c>
      <c r="D69" s="20">
        <v>1</v>
      </c>
      <c r="E69" s="20" t="s">
        <v>736</v>
      </c>
      <c r="F69" s="20"/>
      <c r="G69" s="20" t="s">
        <v>1779</v>
      </c>
      <c r="H69" s="20" t="s">
        <v>1081</v>
      </c>
      <c r="I69" s="20" t="s">
        <v>376</v>
      </c>
      <c r="K69" s="20" t="s">
        <v>731</v>
      </c>
      <c r="L69" s="20"/>
      <c r="M69" s="20" t="s">
        <v>1085</v>
      </c>
      <c r="N69" s="20" t="s">
        <v>1082</v>
      </c>
      <c r="O69" s="20" t="s">
        <v>1083</v>
      </c>
      <c r="P69" s="20" t="s">
        <v>1087</v>
      </c>
      <c r="Q69" t="s">
        <v>1086</v>
      </c>
      <c r="R69" s="20" t="s">
        <v>733</v>
      </c>
      <c r="S69" s="20" t="s">
        <v>1433</v>
      </c>
      <c r="T69" s="20" t="s">
        <v>735</v>
      </c>
      <c r="U69" s="20" t="s">
        <v>384</v>
      </c>
      <c r="V69" s="20">
        <v>240</v>
      </c>
      <c r="W69" s="20" t="s">
        <v>377</v>
      </c>
      <c r="X69" s="20" t="s">
        <v>378</v>
      </c>
      <c r="Y69" s="20" t="s">
        <v>98</v>
      </c>
      <c r="Z69" s="20">
        <v>5606</v>
      </c>
      <c r="AA69" s="20"/>
      <c r="AC69" t="str">
        <f>+Combinar1[[#This Row],[Descripción Filtro URL 1]]</f>
        <v>Santo Domingo</v>
      </c>
      <c r="AD69" t="str">
        <f>+Combinar1[[#This Row],[titulo]]&amp;AC69&amp;", "&amp;Combinar1[[#This Row],[temporalidad]]</f>
        <v>Pirámide Poblacional comuna de Santo Domingo, 2002-2021</v>
      </c>
      <c r="AE69" t="str">
        <f>+Combinar1[[#This Row],[descripcion_larga]]&amp;AC69&amp;", según datos del "&amp;Combinar1[[#This Row],[fuente]]&amp;", "&amp;Combinar1[[#This Row],[temporalidad]]</f>
        <v>Pirámide Poblacional que detalla el número de habitantes por sexo y según rango etario en la comuna de Santo Domingo, según datos del Data Intelligence, 2002-2021</v>
      </c>
      <c r="AF69" t="e">
        <f>+Combinar1[[#This Row],[url]]&amp;Combinar1[[#This Row],[Complemento Link]]&amp;Combinar1[[#This Row],[id_fil_url 1]]&amp;#REF!&amp;#REF!</f>
        <v>#REF!</v>
      </c>
    </row>
    <row r="70" spans="1:32" x14ac:dyDescent="0.35">
      <c r="A70" s="20">
        <v>1</v>
      </c>
      <c r="B70" s="20" t="s">
        <v>376</v>
      </c>
      <c r="C70">
        <v>1</v>
      </c>
      <c r="D70" s="20">
        <v>1</v>
      </c>
      <c r="E70" s="20" t="s">
        <v>736</v>
      </c>
      <c r="F70" s="20"/>
      <c r="G70" s="20" t="s">
        <v>1779</v>
      </c>
      <c r="H70" s="20" t="s">
        <v>1081</v>
      </c>
      <c r="I70" s="20" t="s">
        <v>376</v>
      </c>
      <c r="K70" s="20" t="s">
        <v>731</v>
      </c>
      <c r="L70" s="20"/>
      <c r="M70" s="20" t="s">
        <v>1085</v>
      </c>
      <c r="N70" s="20" t="s">
        <v>1082</v>
      </c>
      <c r="O70" s="20" t="s">
        <v>1083</v>
      </c>
      <c r="P70" s="20" t="s">
        <v>1087</v>
      </c>
      <c r="Q70" t="s">
        <v>1086</v>
      </c>
      <c r="R70" s="20" t="s">
        <v>733</v>
      </c>
      <c r="S70" s="20" t="s">
        <v>1433</v>
      </c>
      <c r="T70" s="20" t="s">
        <v>735</v>
      </c>
      <c r="U70" s="20" t="s">
        <v>384</v>
      </c>
      <c r="V70" s="20">
        <v>240</v>
      </c>
      <c r="W70" s="20" t="s">
        <v>377</v>
      </c>
      <c r="X70" s="20" t="s">
        <v>378</v>
      </c>
      <c r="Y70" s="20" t="s">
        <v>99</v>
      </c>
      <c r="Z70" s="20">
        <v>5701</v>
      </c>
      <c r="AA70" s="20"/>
      <c r="AC70" t="str">
        <f>+Combinar1[[#This Row],[Descripción Filtro URL 1]]</f>
        <v>San Felipe</v>
      </c>
      <c r="AD70" t="str">
        <f>+Combinar1[[#This Row],[titulo]]&amp;AC70&amp;", "&amp;Combinar1[[#This Row],[temporalidad]]</f>
        <v>Pirámide Poblacional comuna de San Felipe, 2002-2021</v>
      </c>
      <c r="AE70" t="str">
        <f>+Combinar1[[#This Row],[descripcion_larga]]&amp;AC70&amp;", según datos del "&amp;Combinar1[[#This Row],[fuente]]&amp;", "&amp;Combinar1[[#This Row],[temporalidad]]</f>
        <v>Pirámide Poblacional que detalla el número de habitantes por sexo y según rango etario en la comuna de San Felipe, según datos del Data Intelligence, 2002-2021</v>
      </c>
      <c r="AF70" t="e">
        <f>+Combinar1[[#This Row],[url]]&amp;Combinar1[[#This Row],[Complemento Link]]&amp;Combinar1[[#This Row],[id_fil_url 1]]&amp;#REF!&amp;#REF!</f>
        <v>#REF!</v>
      </c>
    </row>
    <row r="71" spans="1:32" x14ac:dyDescent="0.35">
      <c r="A71" s="20">
        <v>1</v>
      </c>
      <c r="B71" s="20" t="s">
        <v>376</v>
      </c>
      <c r="C71">
        <v>1</v>
      </c>
      <c r="D71" s="20">
        <v>1</v>
      </c>
      <c r="E71" s="20" t="s">
        <v>736</v>
      </c>
      <c r="F71" s="20"/>
      <c r="G71" s="20" t="s">
        <v>1779</v>
      </c>
      <c r="H71" s="20" t="s">
        <v>1081</v>
      </c>
      <c r="I71" s="20" t="s">
        <v>376</v>
      </c>
      <c r="K71" s="20" t="s">
        <v>731</v>
      </c>
      <c r="L71" s="20"/>
      <c r="M71" s="20" t="s">
        <v>1085</v>
      </c>
      <c r="N71" s="20" t="s">
        <v>1082</v>
      </c>
      <c r="O71" s="20" t="s">
        <v>1083</v>
      </c>
      <c r="P71" s="20" t="s">
        <v>1087</v>
      </c>
      <c r="Q71" t="s">
        <v>1086</v>
      </c>
      <c r="R71" s="20" t="s">
        <v>733</v>
      </c>
      <c r="S71" s="20" t="s">
        <v>1433</v>
      </c>
      <c r="T71" s="20" t="s">
        <v>735</v>
      </c>
      <c r="U71" s="20" t="s">
        <v>384</v>
      </c>
      <c r="V71" s="20">
        <v>240</v>
      </c>
      <c r="W71" s="20" t="s">
        <v>377</v>
      </c>
      <c r="X71" s="20" t="s">
        <v>378</v>
      </c>
      <c r="Y71" s="20" t="s">
        <v>100</v>
      </c>
      <c r="Z71" s="20">
        <v>5702</v>
      </c>
      <c r="AA71" s="20"/>
      <c r="AC71" t="str">
        <f>+Combinar1[[#This Row],[Descripción Filtro URL 1]]</f>
        <v>Catemu</v>
      </c>
      <c r="AD71" t="str">
        <f>+Combinar1[[#This Row],[titulo]]&amp;AC71&amp;", "&amp;Combinar1[[#This Row],[temporalidad]]</f>
        <v>Pirámide Poblacional comuna de Catemu, 2002-2021</v>
      </c>
      <c r="AE71" t="str">
        <f>+Combinar1[[#This Row],[descripcion_larga]]&amp;AC71&amp;", según datos del "&amp;Combinar1[[#This Row],[fuente]]&amp;", "&amp;Combinar1[[#This Row],[temporalidad]]</f>
        <v>Pirámide Poblacional que detalla el número de habitantes por sexo y según rango etario en la comuna de Catemu, según datos del Data Intelligence, 2002-2021</v>
      </c>
      <c r="AF71" t="e">
        <f>+Combinar1[[#This Row],[url]]&amp;Combinar1[[#This Row],[Complemento Link]]&amp;Combinar1[[#This Row],[id_fil_url 1]]&amp;#REF!&amp;#REF!</f>
        <v>#REF!</v>
      </c>
    </row>
    <row r="72" spans="1:32" x14ac:dyDescent="0.35">
      <c r="A72" s="20">
        <v>1</v>
      </c>
      <c r="B72" s="20" t="s">
        <v>376</v>
      </c>
      <c r="C72">
        <v>1</v>
      </c>
      <c r="D72" s="20">
        <v>1</v>
      </c>
      <c r="E72" s="20" t="s">
        <v>736</v>
      </c>
      <c r="F72" s="20"/>
      <c r="G72" s="20" t="s">
        <v>1779</v>
      </c>
      <c r="H72" s="20" t="s">
        <v>1081</v>
      </c>
      <c r="I72" s="20" t="s">
        <v>376</v>
      </c>
      <c r="K72" s="20" t="s">
        <v>731</v>
      </c>
      <c r="L72" s="20"/>
      <c r="M72" s="20" t="s">
        <v>1085</v>
      </c>
      <c r="N72" s="20" t="s">
        <v>1082</v>
      </c>
      <c r="O72" s="20" t="s">
        <v>1083</v>
      </c>
      <c r="P72" s="20" t="s">
        <v>1087</v>
      </c>
      <c r="Q72" t="s">
        <v>1086</v>
      </c>
      <c r="R72" s="20" t="s">
        <v>733</v>
      </c>
      <c r="S72" s="20" t="s">
        <v>1433</v>
      </c>
      <c r="T72" s="20" t="s">
        <v>735</v>
      </c>
      <c r="U72" s="20" t="s">
        <v>384</v>
      </c>
      <c r="V72" s="20">
        <v>240</v>
      </c>
      <c r="W72" s="20" t="s">
        <v>377</v>
      </c>
      <c r="X72" s="20" t="s">
        <v>378</v>
      </c>
      <c r="Y72" s="20" t="s">
        <v>101</v>
      </c>
      <c r="Z72" s="20">
        <v>5703</v>
      </c>
      <c r="AA72" s="20"/>
      <c r="AC72" t="str">
        <f>+Combinar1[[#This Row],[Descripción Filtro URL 1]]</f>
        <v>Llaillay</v>
      </c>
      <c r="AD72" t="str">
        <f>+Combinar1[[#This Row],[titulo]]&amp;AC72&amp;", "&amp;Combinar1[[#This Row],[temporalidad]]</f>
        <v>Pirámide Poblacional comuna de Llaillay, 2002-2021</v>
      </c>
      <c r="AE72" t="str">
        <f>+Combinar1[[#This Row],[descripcion_larga]]&amp;AC72&amp;", según datos del "&amp;Combinar1[[#This Row],[fuente]]&amp;", "&amp;Combinar1[[#This Row],[temporalidad]]</f>
        <v>Pirámide Poblacional que detalla el número de habitantes por sexo y según rango etario en la comuna de Llaillay, según datos del Data Intelligence, 2002-2021</v>
      </c>
      <c r="AF72" t="e">
        <f>+Combinar1[[#This Row],[url]]&amp;Combinar1[[#This Row],[Complemento Link]]&amp;Combinar1[[#This Row],[id_fil_url 1]]&amp;#REF!&amp;#REF!</f>
        <v>#REF!</v>
      </c>
    </row>
    <row r="73" spans="1:32" x14ac:dyDescent="0.35">
      <c r="A73" s="20">
        <v>1</v>
      </c>
      <c r="B73" s="20" t="s">
        <v>376</v>
      </c>
      <c r="C73">
        <v>1</v>
      </c>
      <c r="D73" s="20">
        <v>1</v>
      </c>
      <c r="E73" s="20" t="s">
        <v>736</v>
      </c>
      <c r="F73" s="20"/>
      <c r="G73" s="20" t="s">
        <v>1779</v>
      </c>
      <c r="H73" s="20" t="s">
        <v>1081</v>
      </c>
      <c r="I73" s="20" t="s">
        <v>376</v>
      </c>
      <c r="K73" s="20" t="s">
        <v>731</v>
      </c>
      <c r="L73" s="20"/>
      <c r="M73" s="20" t="s">
        <v>1085</v>
      </c>
      <c r="N73" s="20" t="s">
        <v>1082</v>
      </c>
      <c r="O73" s="20" t="s">
        <v>1083</v>
      </c>
      <c r="P73" s="20" t="s">
        <v>1087</v>
      </c>
      <c r="Q73" t="s">
        <v>1086</v>
      </c>
      <c r="R73" s="20" t="s">
        <v>733</v>
      </c>
      <c r="S73" s="20" t="s">
        <v>1433</v>
      </c>
      <c r="T73" s="20" t="s">
        <v>735</v>
      </c>
      <c r="U73" s="20" t="s">
        <v>384</v>
      </c>
      <c r="V73" s="20">
        <v>240</v>
      </c>
      <c r="W73" s="20" t="s">
        <v>377</v>
      </c>
      <c r="X73" s="20" t="s">
        <v>378</v>
      </c>
      <c r="Y73" s="20" t="s">
        <v>102</v>
      </c>
      <c r="Z73" s="20">
        <v>5704</v>
      </c>
      <c r="AA73" s="20"/>
      <c r="AC73" t="str">
        <f>+Combinar1[[#This Row],[Descripción Filtro URL 1]]</f>
        <v>Panquehue</v>
      </c>
      <c r="AD73" t="str">
        <f>+Combinar1[[#This Row],[titulo]]&amp;AC73&amp;", "&amp;Combinar1[[#This Row],[temporalidad]]</f>
        <v>Pirámide Poblacional comuna de Panquehue, 2002-2021</v>
      </c>
      <c r="AE73" t="str">
        <f>+Combinar1[[#This Row],[descripcion_larga]]&amp;AC73&amp;", según datos del "&amp;Combinar1[[#This Row],[fuente]]&amp;", "&amp;Combinar1[[#This Row],[temporalidad]]</f>
        <v>Pirámide Poblacional que detalla el número de habitantes por sexo y según rango etario en la comuna de Panquehue, según datos del Data Intelligence, 2002-2021</v>
      </c>
      <c r="AF73" t="e">
        <f>+Combinar1[[#This Row],[url]]&amp;Combinar1[[#This Row],[Complemento Link]]&amp;Combinar1[[#This Row],[id_fil_url 1]]&amp;#REF!&amp;#REF!</f>
        <v>#REF!</v>
      </c>
    </row>
    <row r="74" spans="1:32" x14ac:dyDescent="0.35">
      <c r="A74" s="20">
        <v>1</v>
      </c>
      <c r="B74" s="20" t="s">
        <v>376</v>
      </c>
      <c r="C74">
        <v>1</v>
      </c>
      <c r="D74" s="20">
        <v>1</v>
      </c>
      <c r="E74" s="20" t="s">
        <v>736</v>
      </c>
      <c r="F74" s="20"/>
      <c r="G74" s="20" t="s">
        <v>1779</v>
      </c>
      <c r="H74" s="20" t="s">
        <v>1081</v>
      </c>
      <c r="I74" s="20" t="s">
        <v>376</v>
      </c>
      <c r="K74" s="20" t="s">
        <v>731</v>
      </c>
      <c r="L74" s="20"/>
      <c r="M74" s="20" t="s">
        <v>1085</v>
      </c>
      <c r="N74" s="20" t="s">
        <v>1082</v>
      </c>
      <c r="O74" s="20" t="s">
        <v>1083</v>
      </c>
      <c r="P74" s="20" t="s">
        <v>1087</v>
      </c>
      <c r="Q74" t="s">
        <v>1086</v>
      </c>
      <c r="R74" s="20" t="s">
        <v>733</v>
      </c>
      <c r="S74" s="20" t="s">
        <v>1433</v>
      </c>
      <c r="T74" s="20" t="s">
        <v>735</v>
      </c>
      <c r="U74" s="20" t="s">
        <v>384</v>
      </c>
      <c r="V74" s="20">
        <v>240</v>
      </c>
      <c r="W74" s="20" t="s">
        <v>377</v>
      </c>
      <c r="X74" s="20" t="s">
        <v>378</v>
      </c>
      <c r="Y74" s="20" t="s">
        <v>103</v>
      </c>
      <c r="Z74" s="20">
        <v>5705</v>
      </c>
      <c r="AA74" s="20"/>
      <c r="AC74" t="str">
        <f>+Combinar1[[#This Row],[Descripción Filtro URL 1]]</f>
        <v>Putaendo</v>
      </c>
      <c r="AD74" t="str">
        <f>+Combinar1[[#This Row],[titulo]]&amp;AC74&amp;", "&amp;Combinar1[[#This Row],[temporalidad]]</f>
        <v>Pirámide Poblacional comuna de Putaendo, 2002-2021</v>
      </c>
      <c r="AE74" t="str">
        <f>+Combinar1[[#This Row],[descripcion_larga]]&amp;AC74&amp;", según datos del "&amp;Combinar1[[#This Row],[fuente]]&amp;", "&amp;Combinar1[[#This Row],[temporalidad]]</f>
        <v>Pirámide Poblacional que detalla el número de habitantes por sexo y según rango etario en la comuna de Putaendo, según datos del Data Intelligence, 2002-2021</v>
      </c>
      <c r="AF74" t="e">
        <f>+Combinar1[[#This Row],[url]]&amp;Combinar1[[#This Row],[Complemento Link]]&amp;Combinar1[[#This Row],[id_fil_url 1]]&amp;#REF!&amp;#REF!</f>
        <v>#REF!</v>
      </c>
    </row>
    <row r="75" spans="1:32" x14ac:dyDescent="0.35">
      <c r="A75" s="20">
        <v>1</v>
      </c>
      <c r="B75" s="20" t="s">
        <v>376</v>
      </c>
      <c r="C75">
        <v>1</v>
      </c>
      <c r="D75" s="20">
        <v>1</v>
      </c>
      <c r="E75" s="20" t="s">
        <v>736</v>
      </c>
      <c r="F75" s="20"/>
      <c r="G75" s="20" t="s">
        <v>1779</v>
      </c>
      <c r="H75" s="20" t="s">
        <v>1081</v>
      </c>
      <c r="I75" s="20" t="s">
        <v>376</v>
      </c>
      <c r="K75" s="20" t="s">
        <v>731</v>
      </c>
      <c r="L75" s="20"/>
      <c r="M75" s="20" t="s">
        <v>1085</v>
      </c>
      <c r="N75" s="20" t="s">
        <v>1082</v>
      </c>
      <c r="O75" s="20" t="s">
        <v>1083</v>
      </c>
      <c r="P75" s="20" t="s">
        <v>1087</v>
      </c>
      <c r="Q75" t="s">
        <v>1086</v>
      </c>
      <c r="R75" s="20" t="s">
        <v>733</v>
      </c>
      <c r="S75" s="20" t="s">
        <v>1433</v>
      </c>
      <c r="T75" s="20" t="s">
        <v>735</v>
      </c>
      <c r="U75" s="20" t="s">
        <v>384</v>
      </c>
      <c r="V75" s="20">
        <v>240</v>
      </c>
      <c r="W75" s="20" t="s">
        <v>377</v>
      </c>
      <c r="X75" s="20" t="s">
        <v>378</v>
      </c>
      <c r="Y75" s="20" t="s">
        <v>104</v>
      </c>
      <c r="Z75" s="20">
        <v>5706</v>
      </c>
      <c r="AA75" s="20"/>
      <c r="AC75" t="str">
        <f>+Combinar1[[#This Row],[Descripción Filtro URL 1]]</f>
        <v>Santa María</v>
      </c>
      <c r="AD75" t="str">
        <f>+Combinar1[[#This Row],[titulo]]&amp;AC75&amp;", "&amp;Combinar1[[#This Row],[temporalidad]]</f>
        <v>Pirámide Poblacional comuna de Santa María, 2002-2021</v>
      </c>
      <c r="AE75" t="str">
        <f>+Combinar1[[#This Row],[descripcion_larga]]&amp;AC75&amp;", según datos del "&amp;Combinar1[[#This Row],[fuente]]&amp;", "&amp;Combinar1[[#This Row],[temporalidad]]</f>
        <v>Pirámide Poblacional que detalla el número de habitantes por sexo y según rango etario en la comuna de Santa María, según datos del Data Intelligence, 2002-2021</v>
      </c>
      <c r="AF75" t="e">
        <f>+Combinar1[[#This Row],[url]]&amp;Combinar1[[#This Row],[Complemento Link]]&amp;Combinar1[[#This Row],[id_fil_url 1]]&amp;#REF!&amp;#REF!</f>
        <v>#REF!</v>
      </c>
    </row>
    <row r="76" spans="1:32" x14ac:dyDescent="0.35">
      <c r="A76" s="20">
        <v>1</v>
      </c>
      <c r="B76" s="20" t="s">
        <v>376</v>
      </c>
      <c r="C76">
        <v>1</v>
      </c>
      <c r="D76" s="20">
        <v>1</v>
      </c>
      <c r="E76" s="20" t="s">
        <v>736</v>
      </c>
      <c r="F76" s="20"/>
      <c r="G76" s="20" t="s">
        <v>1779</v>
      </c>
      <c r="H76" s="20" t="s">
        <v>1081</v>
      </c>
      <c r="I76" s="20" t="s">
        <v>376</v>
      </c>
      <c r="K76" s="20" t="s">
        <v>731</v>
      </c>
      <c r="L76" s="20"/>
      <c r="M76" s="20" t="s">
        <v>1085</v>
      </c>
      <c r="N76" s="20" t="s">
        <v>1082</v>
      </c>
      <c r="O76" s="20" t="s">
        <v>1083</v>
      </c>
      <c r="P76" s="20" t="s">
        <v>1087</v>
      </c>
      <c r="Q76" t="s">
        <v>1086</v>
      </c>
      <c r="R76" s="20" t="s">
        <v>733</v>
      </c>
      <c r="S76" s="20" t="s">
        <v>1433</v>
      </c>
      <c r="T76" s="20" t="s">
        <v>735</v>
      </c>
      <c r="U76" s="20" t="s">
        <v>384</v>
      </c>
      <c r="V76" s="20">
        <v>240</v>
      </c>
      <c r="W76" s="20" t="s">
        <v>377</v>
      </c>
      <c r="X76" s="20" t="s">
        <v>378</v>
      </c>
      <c r="Y76" s="20" t="s">
        <v>105</v>
      </c>
      <c r="Z76" s="20">
        <v>5801</v>
      </c>
      <c r="AA76" s="20"/>
      <c r="AC76" t="str">
        <f>+Combinar1[[#This Row],[Descripción Filtro URL 1]]</f>
        <v>Quilpué</v>
      </c>
      <c r="AD76" t="str">
        <f>+Combinar1[[#This Row],[titulo]]&amp;AC76&amp;", "&amp;Combinar1[[#This Row],[temporalidad]]</f>
        <v>Pirámide Poblacional comuna de Quilpué, 2002-2021</v>
      </c>
      <c r="AE76" t="str">
        <f>+Combinar1[[#This Row],[descripcion_larga]]&amp;AC76&amp;", según datos del "&amp;Combinar1[[#This Row],[fuente]]&amp;", "&amp;Combinar1[[#This Row],[temporalidad]]</f>
        <v>Pirámide Poblacional que detalla el número de habitantes por sexo y según rango etario en la comuna de Quilpué, según datos del Data Intelligence, 2002-2021</v>
      </c>
      <c r="AF76" t="e">
        <f>+Combinar1[[#This Row],[url]]&amp;Combinar1[[#This Row],[Complemento Link]]&amp;Combinar1[[#This Row],[id_fil_url 1]]&amp;#REF!&amp;#REF!</f>
        <v>#REF!</v>
      </c>
    </row>
    <row r="77" spans="1:32" x14ac:dyDescent="0.35">
      <c r="A77" s="20">
        <v>1</v>
      </c>
      <c r="B77" s="20" t="s">
        <v>376</v>
      </c>
      <c r="C77">
        <v>1</v>
      </c>
      <c r="D77" s="20">
        <v>1</v>
      </c>
      <c r="E77" s="20" t="s">
        <v>736</v>
      </c>
      <c r="F77" s="20"/>
      <c r="G77" s="20" t="s">
        <v>1779</v>
      </c>
      <c r="H77" s="20" t="s">
        <v>1081</v>
      </c>
      <c r="I77" s="20" t="s">
        <v>376</v>
      </c>
      <c r="K77" s="20" t="s">
        <v>731</v>
      </c>
      <c r="L77" s="20"/>
      <c r="M77" s="20" t="s">
        <v>1085</v>
      </c>
      <c r="N77" s="20" t="s">
        <v>1082</v>
      </c>
      <c r="O77" s="20" t="s">
        <v>1083</v>
      </c>
      <c r="P77" s="20" t="s">
        <v>1087</v>
      </c>
      <c r="Q77" t="s">
        <v>1086</v>
      </c>
      <c r="R77" s="20" t="s">
        <v>733</v>
      </c>
      <c r="S77" s="20" t="s">
        <v>1433</v>
      </c>
      <c r="T77" s="20" t="s">
        <v>735</v>
      </c>
      <c r="U77" s="20" t="s">
        <v>384</v>
      </c>
      <c r="V77" s="20">
        <v>240</v>
      </c>
      <c r="W77" s="20" t="s">
        <v>377</v>
      </c>
      <c r="X77" s="20" t="s">
        <v>378</v>
      </c>
      <c r="Y77" s="20" t="s">
        <v>106</v>
      </c>
      <c r="Z77" s="20">
        <v>5802</v>
      </c>
      <c r="AA77" s="20"/>
      <c r="AC77" t="str">
        <f>+Combinar1[[#This Row],[Descripción Filtro URL 1]]</f>
        <v>Limache</v>
      </c>
      <c r="AD77" t="str">
        <f>+Combinar1[[#This Row],[titulo]]&amp;AC77&amp;", "&amp;Combinar1[[#This Row],[temporalidad]]</f>
        <v>Pirámide Poblacional comuna de Limache, 2002-2021</v>
      </c>
      <c r="AE77" t="str">
        <f>+Combinar1[[#This Row],[descripcion_larga]]&amp;AC77&amp;", según datos del "&amp;Combinar1[[#This Row],[fuente]]&amp;", "&amp;Combinar1[[#This Row],[temporalidad]]</f>
        <v>Pirámide Poblacional que detalla el número de habitantes por sexo y según rango etario en la comuna de Limache, según datos del Data Intelligence, 2002-2021</v>
      </c>
      <c r="AF77" t="e">
        <f>+Combinar1[[#This Row],[url]]&amp;Combinar1[[#This Row],[Complemento Link]]&amp;Combinar1[[#This Row],[id_fil_url 1]]&amp;#REF!&amp;#REF!</f>
        <v>#REF!</v>
      </c>
    </row>
    <row r="78" spans="1:32" x14ac:dyDescent="0.35">
      <c r="A78" s="20">
        <v>1</v>
      </c>
      <c r="B78" s="20" t="s">
        <v>376</v>
      </c>
      <c r="C78">
        <v>1</v>
      </c>
      <c r="D78" s="20">
        <v>1</v>
      </c>
      <c r="E78" s="20" t="s">
        <v>736</v>
      </c>
      <c r="F78" s="20"/>
      <c r="G78" s="20" t="s">
        <v>1779</v>
      </c>
      <c r="H78" s="20" t="s">
        <v>1081</v>
      </c>
      <c r="I78" s="20" t="s">
        <v>376</v>
      </c>
      <c r="K78" s="20" t="s">
        <v>731</v>
      </c>
      <c r="L78" s="20"/>
      <c r="M78" s="20" t="s">
        <v>1085</v>
      </c>
      <c r="N78" s="20" t="s">
        <v>1082</v>
      </c>
      <c r="O78" s="20" t="s">
        <v>1083</v>
      </c>
      <c r="P78" s="20" t="s">
        <v>1087</v>
      </c>
      <c r="Q78" t="s">
        <v>1086</v>
      </c>
      <c r="R78" s="20" t="s">
        <v>733</v>
      </c>
      <c r="S78" s="20" t="s">
        <v>1433</v>
      </c>
      <c r="T78" s="20" t="s">
        <v>735</v>
      </c>
      <c r="U78" s="20" t="s">
        <v>384</v>
      </c>
      <c r="V78" s="20">
        <v>240</v>
      </c>
      <c r="W78" s="20" t="s">
        <v>377</v>
      </c>
      <c r="X78" s="20" t="s">
        <v>378</v>
      </c>
      <c r="Y78" s="20" t="s">
        <v>107</v>
      </c>
      <c r="Z78" s="20">
        <v>5803</v>
      </c>
      <c r="AA78" s="20"/>
      <c r="AC78" t="str">
        <f>+Combinar1[[#This Row],[Descripción Filtro URL 1]]</f>
        <v>Olmué</v>
      </c>
      <c r="AD78" t="str">
        <f>+Combinar1[[#This Row],[titulo]]&amp;AC78&amp;", "&amp;Combinar1[[#This Row],[temporalidad]]</f>
        <v>Pirámide Poblacional comuna de Olmué, 2002-2021</v>
      </c>
      <c r="AE78" t="str">
        <f>+Combinar1[[#This Row],[descripcion_larga]]&amp;AC78&amp;", según datos del "&amp;Combinar1[[#This Row],[fuente]]&amp;", "&amp;Combinar1[[#This Row],[temporalidad]]</f>
        <v>Pirámide Poblacional que detalla el número de habitantes por sexo y según rango etario en la comuna de Olmué, según datos del Data Intelligence, 2002-2021</v>
      </c>
      <c r="AF78" t="e">
        <f>+Combinar1[[#This Row],[url]]&amp;Combinar1[[#This Row],[Complemento Link]]&amp;Combinar1[[#This Row],[id_fil_url 1]]&amp;#REF!&amp;#REF!</f>
        <v>#REF!</v>
      </c>
    </row>
    <row r="79" spans="1:32" x14ac:dyDescent="0.35">
      <c r="A79" s="20">
        <v>1</v>
      </c>
      <c r="B79" s="20" t="s">
        <v>376</v>
      </c>
      <c r="C79">
        <v>1</v>
      </c>
      <c r="D79" s="20">
        <v>1</v>
      </c>
      <c r="E79" s="20" t="s">
        <v>736</v>
      </c>
      <c r="F79" s="20"/>
      <c r="G79" s="20" t="s">
        <v>1779</v>
      </c>
      <c r="H79" s="20" t="s">
        <v>1081</v>
      </c>
      <c r="I79" s="20" t="s">
        <v>376</v>
      </c>
      <c r="K79" s="20" t="s">
        <v>731</v>
      </c>
      <c r="L79" s="20"/>
      <c r="M79" s="20" t="s">
        <v>1085</v>
      </c>
      <c r="N79" s="20" t="s">
        <v>1082</v>
      </c>
      <c r="O79" s="20" t="s">
        <v>1083</v>
      </c>
      <c r="P79" s="20" t="s">
        <v>1087</v>
      </c>
      <c r="Q79" t="s">
        <v>1086</v>
      </c>
      <c r="R79" s="20" t="s">
        <v>733</v>
      </c>
      <c r="S79" s="20" t="s">
        <v>1433</v>
      </c>
      <c r="T79" s="20" t="s">
        <v>735</v>
      </c>
      <c r="U79" s="20" t="s">
        <v>384</v>
      </c>
      <c r="V79" s="20">
        <v>240</v>
      </c>
      <c r="W79" s="20" t="s">
        <v>377</v>
      </c>
      <c r="X79" s="20" t="s">
        <v>378</v>
      </c>
      <c r="Y79" s="20" t="s">
        <v>108</v>
      </c>
      <c r="Z79" s="20">
        <v>5804</v>
      </c>
      <c r="AA79" s="20"/>
      <c r="AC79" t="str">
        <f>+Combinar1[[#This Row],[Descripción Filtro URL 1]]</f>
        <v>Villa Alemana</v>
      </c>
      <c r="AD79" t="str">
        <f>+Combinar1[[#This Row],[titulo]]&amp;AC79&amp;", "&amp;Combinar1[[#This Row],[temporalidad]]</f>
        <v>Pirámide Poblacional comuna de Villa Alemana, 2002-2021</v>
      </c>
      <c r="AE79" t="str">
        <f>+Combinar1[[#This Row],[descripcion_larga]]&amp;AC79&amp;", según datos del "&amp;Combinar1[[#This Row],[fuente]]&amp;", "&amp;Combinar1[[#This Row],[temporalidad]]</f>
        <v>Pirámide Poblacional que detalla el número de habitantes por sexo y según rango etario en la comuna de Villa Alemana, según datos del Data Intelligence, 2002-2021</v>
      </c>
      <c r="AF79" t="e">
        <f>+Combinar1[[#This Row],[url]]&amp;Combinar1[[#This Row],[Complemento Link]]&amp;Combinar1[[#This Row],[id_fil_url 1]]&amp;#REF!&amp;#REF!</f>
        <v>#REF!</v>
      </c>
    </row>
    <row r="80" spans="1:32" x14ac:dyDescent="0.35">
      <c r="A80" s="20">
        <v>1</v>
      </c>
      <c r="B80" s="20" t="s">
        <v>376</v>
      </c>
      <c r="C80">
        <v>1</v>
      </c>
      <c r="D80" s="20">
        <v>1</v>
      </c>
      <c r="E80" s="20" t="s">
        <v>736</v>
      </c>
      <c r="F80" s="20"/>
      <c r="G80" s="20" t="s">
        <v>1779</v>
      </c>
      <c r="H80" s="20" t="s">
        <v>1081</v>
      </c>
      <c r="I80" s="20" t="s">
        <v>376</v>
      </c>
      <c r="K80" s="20" t="s">
        <v>731</v>
      </c>
      <c r="L80" s="20"/>
      <c r="M80" s="20" t="s">
        <v>1085</v>
      </c>
      <c r="N80" s="20" t="s">
        <v>1082</v>
      </c>
      <c r="O80" s="20" t="s">
        <v>1083</v>
      </c>
      <c r="P80" s="20" t="s">
        <v>1087</v>
      </c>
      <c r="Q80" t="s">
        <v>1086</v>
      </c>
      <c r="R80" s="20" t="s">
        <v>733</v>
      </c>
      <c r="S80" s="20" t="s">
        <v>1433</v>
      </c>
      <c r="T80" s="20" t="s">
        <v>735</v>
      </c>
      <c r="U80" s="20" t="s">
        <v>384</v>
      </c>
      <c r="V80" s="20">
        <v>240</v>
      </c>
      <c r="W80" s="20" t="s">
        <v>377</v>
      </c>
      <c r="X80" s="20" t="s">
        <v>378</v>
      </c>
      <c r="Y80" s="20" t="s">
        <v>109</v>
      </c>
      <c r="Z80" s="20">
        <v>6101</v>
      </c>
      <c r="AA80" s="20"/>
      <c r="AC80" t="str">
        <f>+Combinar1[[#This Row],[Descripción Filtro URL 1]]</f>
        <v>Rancagua</v>
      </c>
      <c r="AD80" t="str">
        <f>+Combinar1[[#This Row],[titulo]]&amp;AC80&amp;", "&amp;Combinar1[[#This Row],[temporalidad]]</f>
        <v>Pirámide Poblacional comuna de Rancagua, 2002-2021</v>
      </c>
      <c r="AE80" t="str">
        <f>+Combinar1[[#This Row],[descripcion_larga]]&amp;AC80&amp;", según datos del "&amp;Combinar1[[#This Row],[fuente]]&amp;", "&amp;Combinar1[[#This Row],[temporalidad]]</f>
        <v>Pirámide Poblacional que detalla el número de habitantes por sexo y según rango etario en la comuna de Rancagua, según datos del Data Intelligence, 2002-2021</v>
      </c>
      <c r="AF80" t="e">
        <f>+Combinar1[[#This Row],[url]]&amp;Combinar1[[#This Row],[Complemento Link]]&amp;Combinar1[[#This Row],[id_fil_url 1]]&amp;#REF!&amp;#REF!</f>
        <v>#REF!</v>
      </c>
    </row>
    <row r="81" spans="1:32" x14ac:dyDescent="0.35">
      <c r="A81" s="20">
        <v>1</v>
      </c>
      <c r="B81" s="20" t="s">
        <v>376</v>
      </c>
      <c r="C81">
        <v>1</v>
      </c>
      <c r="D81" s="20">
        <v>1</v>
      </c>
      <c r="E81" s="20" t="s">
        <v>736</v>
      </c>
      <c r="F81" s="20"/>
      <c r="G81" s="20" t="s">
        <v>1779</v>
      </c>
      <c r="H81" s="20" t="s">
        <v>1081</v>
      </c>
      <c r="I81" s="20" t="s">
        <v>376</v>
      </c>
      <c r="K81" s="20" t="s">
        <v>731</v>
      </c>
      <c r="L81" s="20"/>
      <c r="M81" s="20" t="s">
        <v>1085</v>
      </c>
      <c r="N81" s="20" t="s">
        <v>1082</v>
      </c>
      <c r="O81" s="20" t="s">
        <v>1083</v>
      </c>
      <c r="P81" s="20" t="s">
        <v>1087</v>
      </c>
      <c r="Q81" t="s">
        <v>1086</v>
      </c>
      <c r="R81" s="20" t="s">
        <v>733</v>
      </c>
      <c r="S81" s="20" t="s">
        <v>1433</v>
      </c>
      <c r="T81" s="20" t="s">
        <v>735</v>
      </c>
      <c r="U81" s="20" t="s">
        <v>384</v>
      </c>
      <c r="V81" s="20">
        <v>240</v>
      </c>
      <c r="W81" s="20" t="s">
        <v>377</v>
      </c>
      <c r="X81" s="20" t="s">
        <v>378</v>
      </c>
      <c r="Y81" s="20" t="s">
        <v>110</v>
      </c>
      <c r="Z81" s="20">
        <v>6102</v>
      </c>
      <c r="AA81" s="20"/>
      <c r="AC81" t="str">
        <f>+Combinar1[[#This Row],[Descripción Filtro URL 1]]</f>
        <v>Codegua</v>
      </c>
      <c r="AD81" t="str">
        <f>+Combinar1[[#This Row],[titulo]]&amp;AC81&amp;", "&amp;Combinar1[[#This Row],[temporalidad]]</f>
        <v>Pirámide Poblacional comuna de Codegua, 2002-2021</v>
      </c>
      <c r="AE81" t="str">
        <f>+Combinar1[[#This Row],[descripcion_larga]]&amp;AC81&amp;", según datos del "&amp;Combinar1[[#This Row],[fuente]]&amp;", "&amp;Combinar1[[#This Row],[temporalidad]]</f>
        <v>Pirámide Poblacional que detalla el número de habitantes por sexo y según rango etario en la comuna de Codegua, según datos del Data Intelligence, 2002-2021</v>
      </c>
      <c r="AF81" t="e">
        <f>+Combinar1[[#This Row],[url]]&amp;Combinar1[[#This Row],[Complemento Link]]&amp;Combinar1[[#This Row],[id_fil_url 1]]&amp;#REF!&amp;#REF!</f>
        <v>#REF!</v>
      </c>
    </row>
    <row r="82" spans="1:32" x14ac:dyDescent="0.35">
      <c r="A82" s="20">
        <v>1</v>
      </c>
      <c r="B82" s="20" t="s">
        <v>376</v>
      </c>
      <c r="C82">
        <v>1</v>
      </c>
      <c r="D82" s="20">
        <v>1</v>
      </c>
      <c r="E82" s="20" t="s">
        <v>736</v>
      </c>
      <c r="F82" s="20"/>
      <c r="G82" s="20" t="s">
        <v>1779</v>
      </c>
      <c r="H82" s="20" t="s">
        <v>1081</v>
      </c>
      <c r="I82" s="20" t="s">
        <v>376</v>
      </c>
      <c r="K82" s="20" t="s">
        <v>731</v>
      </c>
      <c r="L82" s="20"/>
      <c r="M82" s="20" t="s">
        <v>1085</v>
      </c>
      <c r="N82" s="20" t="s">
        <v>1082</v>
      </c>
      <c r="O82" s="20" t="s">
        <v>1083</v>
      </c>
      <c r="P82" s="20" t="s">
        <v>1087</v>
      </c>
      <c r="Q82" t="s">
        <v>1086</v>
      </c>
      <c r="R82" s="20" t="s">
        <v>733</v>
      </c>
      <c r="S82" s="20" t="s">
        <v>1433</v>
      </c>
      <c r="T82" s="20" t="s">
        <v>735</v>
      </c>
      <c r="U82" s="20" t="s">
        <v>384</v>
      </c>
      <c r="V82" s="20">
        <v>240</v>
      </c>
      <c r="W82" s="20" t="s">
        <v>377</v>
      </c>
      <c r="X82" s="20" t="s">
        <v>378</v>
      </c>
      <c r="Y82" s="20" t="s">
        <v>111</v>
      </c>
      <c r="Z82" s="20">
        <v>6103</v>
      </c>
      <c r="AA82" s="20"/>
      <c r="AC82" t="str">
        <f>+Combinar1[[#This Row],[Descripción Filtro URL 1]]</f>
        <v>Coinco</v>
      </c>
      <c r="AD82" t="str">
        <f>+Combinar1[[#This Row],[titulo]]&amp;AC82&amp;", "&amp;Combinar1[[#This Row],[temporalidad]]</f>
        <v>Pirámide Poblacional comuna de Coinco, 2002-2021</v>
      </c>
      <c r="AE82" t="str">
        <f>+Combinar1[[#This Row],[descripcion_larga]]&amp;AC82&amp;", según datos del "&amp;Combinar1[[#This Row],[fuente]]&amp;", "&amp;Combinar1[[#This Row],[temporalidad]]</f>
        <v>Pirámide Poblacional que detalla el número de habitantes por sexo y según rango etario en la comuna de Coinco, según datos del Data Intelligence, 2002-2021</v>
      </c>
      <c r="AF82" t="e">
        <f>+Combinar1[[#This Row],[url]]&amp;Combinar1[[#This Row],[Complemento Link]]&amp;Combinar1[[#This Row],[id_fil_url 1]]&amp;#REF!&amp;#REF!</f>
        <v>#REF!</v>
      </c>
    </row>
    <row r="83" spans="1:32" x14ac:dyDescent="0.35">
      <c r="A83" s="20">
        <v>1</v>
      </c>
      <c r="B83" s="20" t="s">
        <v>376</v>
      </c>
      <c r="C83">
        <v>1</v>
      </c>
      <c r="D83" s="20">
        <v>1</v>
      </c>
      <c r="E83" s="20" t="s">
        <v>736</v>
      </c>
      <c r="F83" s="20"/>
      <c r="G83" s="20" t="s">
        <v>1779</v>
      </c>
      <c r="H83" s="20" t="s">
        <v>1081</v>
      </c>
      <c r="I83" s="20" t="s">
        <v>376</v>
      </c>
      <c r="K83" s="20" t="s">
        <v>731</v>
      </c>
      <c r="L83" s="20"/>
      <c r="M83" s="20" t="s">
        <v>1085</v>
      </c>
      <c r="N83" s="20" t="s">
        <v>1082</v>
      </c>
      <c r="O83" s="20" t="s">
        <v>1083</v>
      </c>
      <c r="P83" s="20" t="s">
        <v>1087</v>
      </c>
      <c r="Q83" t="s">
        <v>1086</v>
      </c>
      <c r="R83" s="20" t="s">
        <v>733</v>
      </c>
      <c r="S83" s="20" t="s">
        <v>1433</v>
      </c>
      <c r="T83" s="20" t="s">
        <v>735</v>
      </c>
      <c r="U83" s="20" t="s">
        <v>384</v>
      </c>
      <c r="V83" s="20">
        <v>240</v>
      </c>
      <c r="W83" s="20" t="s">
        <v>377</v>
      </c>
      <c r="X83" s="20" t="s">
        <v>378</v>
      </c>
      <c r="Y83" s="20" t="s">
        <v>112</v>
      </c>
      <c r="Z83" s="20">
        <v>6104</v>
      </c>
      <c r="AA83" s="20"/>
      <c r="AC83" t="str">
        <f>+Combinar1[[#This Row],[Descripción Filtro URL 1]]</f>
        <v>Coltauco</v>
      </c>
      <c r="AD83" t="str">
        <f>+Combinar1[[#This Row],[titulo]]&amp;AC83&amp;", "&amp;Combinar1[[#This Row],[temporalidad]]</f>
        <v>Pirámide Poblacional comuna de Coltauco, 2002-2021</v>
      </c>
      <c r="AE83" t="str">
        <f>+Combinar1[[#This Row],[descripcion_larga]]&amp;AC83&amp;", según datos del "&amp;Combinar1[[#This Row],[fuente]]&amp;", "&amp;Combinar1[[#This Row],[temporalidad]]</f>
        <v>Pirámide Poblacional que detalla el número de habitantes por sexo y según rango etario en la comuna de Coltauco, según datos del Data Intelligence, 2002-2021</v>
      </c>
      <c r="AF83" t="e">
        <f>+Combinar1[[#This Row],[url]]&amp;Combinar1[[#This Row],[Complemento Link]]&amp;Combinar1[[#This Row],[id_fil_url 1]]&amp;#REF!&amp;#REF!</f>
        <v>#REF!</v>
      </c>
    </row>
    <row r="84" spans="1:32" x14ac:dyDescent="0.35">
      <c r="A84" s="20">
        <v>1</v>
      </c>
      <c r="B84" s="20" t="s">
        <v>376</v>
      </c>
      <c r="C84">
        <v>1</v>
      </c>
      <c r="D84" s="20">
        <v>1</v>
      </c>
      <c r="E84" s="20" t="s">
        <v>736</v>
      </c>
      <c r="F84" s="20"/>
      <c r="G84" s="20" t="s">
        <v>1779</v>
      </c>
      <c r="H84" s="20" t="s">
        <v>1081</v>
      </c>
      <c r="I84" s="20" t="s">
        <v>376</v>
      </c>
      <c r="K84" s="20" t="s">
        <v>731</v>
      </c>
      <c r="L84" s="20"/>
      <c r="M84" s="20" t="s">
        <v>1085</v>
      </c>
      <c r="N84" s="20" t="s">
        <v>1082</v>
      </c>
      <c r="O84" s="20" t="s">
        <v>1083</v>
      </c>
      <c r="P84" s="20" t="s">
        <v>1087</v>
      </c>
      <c r="Q84" t="s">
        <v>1086</v>
      </c>
      <c r="R84" s="20" t="s">
        <v>733</v>
      </c>
      <c r="S84" s="20" t="s">
        <v>1433</v>
      </c>
      <c r="T84" s="20" t="s">
        <v>735</v>
      </c>
      <c r="U84" s="20" t="s">
        <v>384</v>
      </c>
      <c r="V84" s="20">
        <v>240</v>
      </c>
      <c r="W84" s="20" t="s">
        <v>377</v>
      </c>
      <c r="X84" s="20" t="s">
        <v>378</v>
      </c>
      <c r="Y84" s="20" t="s">
        <v>113</v>
      </c>
      <c r="Z84" s="20">
        <v>6105</v>
      </c>
      <c r="AA84" s="20"/>
      <c r="AC84" t="str">
        <f>+Combinar1[[#This Row],[Descripción Filtro URL 1]]</f>
        <v>Doñihue</v>
      </c>
      <c r="AD84" t="str">
        <f>+Combinar1[[#This Row],[titulo]]&amp;AC84&amp;", "&amp;Combinar1[[#This Row],[temporalidad]]</f>
        <v>Pirámide Poblacional comuna de Doñihue, 2002-2021</v>
      </c>
      <c r="AE84" t="str">
        <f>+Combinar1[[#This Row],[descripcion_larga]]&amp;AC84&amp;", según datos del "&amp;Combinar1[[#This Row],[fuente]]&amp;", "&amp;Combinar1[[#This Row],[temporalidad]]</f>
        <v>Pirámide Poblacional que detalla el número de habitantes por sexo y según rango etario en la comuna de Doñihue, según datos del Data Intelligence, 2002-2021</v>
      </c>
      <c r="AF84" t="e">
        <f>+Combinar1[[#This Row],[url]]&amp;Combinar1[[#This Row],[Complemento Link]]&amp;Combinar1[[#This Row],[id_fil_url 1]]&amp;#REF!&amp;#REF!</f>
        <v>#REF!</v>
      </c>
    </row>
    <row r="85" spans="1:32" x14ac:dyDescent="0.35">
      <c r="A85" s="20">
        <v>1</v>
      </c>
      <c r="B85" s="20" t="s">
        <v>376</v>
      </c>
      <c r="C85">
        <v>1</v>
      </c>
      <c r="D85" s="20">
        <v>1</v>
      </c>
      <c r="E85" s="20" t="s">
        <v>736</v>
      </c>
      <c r="F85" s="20"/>
      <c r="G85" s="20" t="s">
        <v>1779</v>
      </c>
      <c r="H85" s="20" t="s">
        <v>1081</v>
      </c>
      <c r="I85" s="20" t="s">
        <v>376</v>
      </c>
      <c r="K85" s="20" t="s">
        <v>731</v>
      </c>
      <c r="L85" s="20"/>
      <c r="M85" s="20" t="s">
        <v>1085</v>
      </c>
      <c r="N85" s="20" t="s">
        <v>1082</v>
      </c>
      <c r="O85" s="20" t="s">
        <v>1083</v>
      </c>
      <c r="P85" s="20" t="s">
        <v>1087</v>
      </c>
      <c r="Q85" t="s">
        <v>1086</v>
      </c>
      <c r="R85" s="20" t="s">
        <v>733</v>
      </c>
      <c r="S85" s="20" t="s">
        <v>1433</v>
      </c>
      <c r="T85" s="20" t="s">
        <v>735</v>
      </c>
      <c r="U85" s="20" t="s">
        <v>384</v>
      </c>
      <c r="V85" s="20">
        <v>240</v>
      </c>
      <c r="W85" s="20" t="s">
        <v>377</v>
      </c>
      <c r="X85" s="20" t="s">
        <v>378</v>
      </c>
      <c r="Y85" s="20" t="s">
        <v>114</v>
      </c>
      <c r="Z85" s="20">
        <v>6106</v>
      </c>
      <c r="AA85" s="20"/>
      <c r="AC85" t="str">
        <f>+Combinar1[[#This Row],[Descripción Filtro URL 1]]</f>
        <v>Graneros</v>
      </c>
      <c r="AD85" t="str">
        <f>+Combinar1[[#This Row],[titulo]]&amp;AC85&amp;", "&amp;Combinar1[[#This Row],[temporalidad]]</f>
        <v>Pirámide Poblacional comuna de Graneros, 2002-2021</v>
      </c>
      <c r="AE85" t="str">
        <f>+Combinar1[[#This Row],[descripcion_larga]]&amp;AC85&amp;", según datos del "&amp;Combinar1[[#This Row],[fuente]]&amp;", "&amp;Combinar1[[#This Row],[temporalidad]]</f>
        <v>Pirámide Poblacional que detalla el número de habitantes por sexo y según rango etario en la comuna de Graneros, según datos del Data Intelligence, 2002-2021</v>
      </c>
      <c r="AF85" t="e">
        <f>+Combinar1[[#This Row],[url]]&amp;Combinar1[[#This Row],[Complemento Link]]&amp;Combinar1[[#This Row],[id_fil_url 1]]&amp;#REF!&amp;#REF!</f>
        <v>#REF!</v>
      </c>
    </row>
    <row r="86" spans="1:32" x14ac:dyDescent="0.35">
      <c r="A86" s="20">
        <v>1</v>
      </c>
      <c r="B86" s="20" t="s">
        <v>376</v>
      </c>
      <c r="C86">
        <v>1</v>
      </c>
      <c r="D86" s="20">
        <v>1</v>
      </c>
      <c r="E86" s="20" t="s">
        <v>736</v>
      </c>
      <c r="F86" s="20"/>
      <c r="G86" s="20" t="s">
        <v>1779</v>
      </c>
      <c r="H86" s="20" t="s">
        <v>1081</v>
      </c>
      <c r="I86" s="20" t="s">
        <v>376</v>
      </c>
      <c r="K86" s="20" t="s">
        <v>731</v>
      </c>
      <c r="L86" s="20"/>
      <c r="M86" s="20" t="s">
        <v>1085</v>
      </c>
      <c r="N86" s="20" t="s">
        <v>1082</v>
      </c>
      <c r="O86" s="20" t="s">
        <v>1083</v>
      </c>
      <c r="P86" s="20" t="s">
        <v>1087</v>
      </c>
      <c r="Q86" t="s">
        <v>1086</v>
      </c>
      <c r="R86" s="20" t="s">
        <v>733</v>
      </c>
      <c r="S86" s="20" t="s">
        <v>1433</v>
      </c>
      <c r="T86" s="20" t="s">
        <v>735</v>
      </c>
      <c r="U86" s="20" t="s">
        <v>384</v>
      </c>
      <c r="V86" s="20">
        <v>240</v>
      </c>
      <c r="W86" s="20" t="s">
        <v>377</v>
      </c>
      <c r="X86" s="20" t="s">
        <v>378</v>
      </c>
      <c r="Y86" s="20" t="s">
        <v>115</v>
      </c>
      <c r="Z86" s="20">
        <v>6107</v>
      </c>
      <c r="AA86" s="20"/>
      <c r="AC86" t="str">
        <f>+Combinar1[[#This Row],[Descripción Filtro URL 1]]</f>
        <v>Las Cabras</v>
      </c>
      <c r="AD86" t="str">
        <f>+Combinar1[[#This Row],[titulo]]&amp;AC86&amp;", "&amp;Combinar1[[#This Row],[temporalidad]]</f>
        <v>Pirámide Poblacional comuna de Las Cabras, 2002-2021</v>
      </c>
      <c r="AE86" t="str">
        <f>+Combinar1[[#This Row],[descripcion_larga]]&amp;AC86&amp;", según datos del "&amp;Combinar1[[#This Row],[fuente]]&amp;", "&amp;Combinar1[[#This Row],[temporalidad]]</f>
        <v>Pirámide Poblacional que detalla el número de habitantes por sexo y según rango etario en la comuna de Las Cabras, según datos del Data Intelligence, 2002-2021</v>
      </c>
      <c r="AF86" t="e">
        <f>+Combinar1[[#This Row],[url]]&amp;Combinar1[[#This Row],[Complemento Link]]&amp;Combinar1[[#This Row],[id_fil_url 1]]&amp;#REF!&amp;#REF!</f>
        <v>#REF!</v>
      </c>
    </row>
    <row r="87" spans="1:32" x14ac:dyDescent="0.35">
      <c r="A87" s="20">
        <v>1</v>
      </c>
      <c r="B87" s="20" t="s">
        <v>376</v>
      </c>
      <c r="C87">
        <v>1</v>
      </c>
      <c r="D87" s="20">
        <v>1</v>
      </c>
      <c r="E87" s="20" t="s">
        <v>736</v>
      </c>
      <c r="F87" s="20"/>
      <c r="G87" s="20" t="s">
        <v>1779</v>
      </c>
      <c r="H87" s="20" t="s">
        <v>1081</v>
      </c>
      <c r="I87" s="20" t="s">
        <v>376</v>
      </c>
      <c r="K87" s="20" t="s">
        <v>731</v>
      </c>
      <c r="L87" s="20"/>
      <c r="M87" s="20" t="s">
        <v>1085</v>
      </c>
      <c r="N87" s="20" t="s">
        <v>1082</v>
      </c>
      <c r="O87" s="20" t="s">
        <v>1083</v>
      </c>
      <c r="P87" s="20" t="s">
        <v>1087</v>
      </c>
      <c r="Q87" t="s">
        <v>1086</v>
      </c>
      <c r="R87" s="20" t="s">
        <v>733</v>
      </c>
      <c r="S87" s="20" t="s">
        <v>1433</v>
      </c>
      <c r="T87" s="20" t="s">
        <v>735</v>
      </c>
      <c r="U87" s="20" t="s">
        <v>384</v>
      </c>
      <c r="V87" s="20">
        <v>240</v>
      </c>
      <c r="W87" s="20" t="s">
        <v>377</v>
      </c>
      <c r="X87" s="20" t="s">
        <v>378</v>
      </c>
      <c r="Y87" s="20" t="s">
        <v>116</v>
      </c>
      <c r="Z87" s="20">
        <v>6108</v>
      </c>
      <c r="AA87" s="20"/>
      <c r="AC87" t="str">
        <f>+Combinar1[[#This Row],[Descripción Filtro URL 1]]</f>
        <v>Machalí</v>
      </c>
      <c r="AD87" t="str">
        <f>+Combinar1[[#This Row],[titulo]]&amp;AC87&amp;", "&amp;Combinar1[[#This Row],[temporalidad]]</f>
        <v>Pirámide Poblacional comuna de Machalí, 2002-2021</v>
      </c>
      <c r="AE87" t="str">
        <f>+Combinar1[[#This Row],[descripcion_larga]]&amp;AC87&amp;", según datos del "&amp;Combinar1[[#This Row],[fuente]]&amp;", "&amp;Combinar1[[#This Row],[temporalidad]]</f>
        <v>Pirámide Poblacional que detalla el número de habitantes por sexo y según rango etario en la comuna de Machalí, según datos del Data Intelligence, 2002-2021</v>
      </c>
      <c r="AF87" t="e">
        <f>+Combinar1[[#This Row],[url]]&amp;Combinar1[[#This Row],[Complemento Link]]&amp;Combinar1[[#This Row],[id_fil_url 1]]&amp;#REF!&amp;#REF!</f>
        <v>#REF!</v>
      </c>
    </row>
    <row r="88" spans="1:32" x14ac:dyDescent="0.35">
      <c r="A88" s="20">
        <v>1</v>
      </c>
      <c r="B88" s="20" t="s">
        <v>376</v>
      </c>
      <c r="C88">
        <v>1</v>
      </c>
      <c r="D88" s="20">
        <v>1</v>
      </c>
      <c r="E88" s="20" t="s">
        <v>736</v>
      </c>
      <c r="F88" s="20"/>
      <c r="G88" s="20" t="s">
        <v>1779</v>
      </c>
      <c r="H88" s="20" t="s">
        <v>1081</v>
      </c>
      <c r="I88" s="20" t="s">
        <v>376</v>
      </c>
      <c r="K88" s="20" t="s">
        <v>731</v>
      </c>
      <c r="L88" s="20"/>
      <c r="M88" s="20" t="s">
        <v>1085</v>
      </c>
      <c r="N88" s="20" t="s">
        <v>1082</v>
      </c>
      <c r="O88" s="20" t="s">
        <v>1083</v>
      </c>
      <c r="P88" s="20" t="s">
        <v>1087</v>
      </c>
      <c r="Q88" t="s">
        <v>1086</v>
      </c>
      <c r="R88" s="20" t="s">
        <v>733</v>
      </c>
      <c r="S88" s="20" t="s">
        <v>1433</v>
      </c>
      <c r="T88" s="20" t="s">
        <v>735</v>
      </c>
      <c r="U88" s="20" t="s">
        <v>384</v>
      </c>
      <c r="V88" s="20">
        <v>240</v>
      </c>
      <c r="W88" s="20" t="s">
        <v>377</v>
      </c>
      <c r="X88" s="20" t="s">
        <v>378</v>
      </c>
      <c r="Y88" s="20" t="s">
        <v>117</v>
      </c>
      <c r="Z88" s="20">
        <v>6109</v>
      </c>
      <c r="AA88" s="20"/>
      <c r="AC88" t="str">
        <f>+Combinar1[[#This Row],[Descripción Filtro URL 1]]</f>
        <v>Malloa</v>
      </c>
      <c r="AD88" t="str">
        <f>+Combinar1[[#This Row],[titulo]]&amp;AC88&amp;", "&amp;Combinar1[[#This Row],[temporalidad]]</f>
        <v>Pirámide Poblacional comuna de Malloa, 2002-2021</v>
      </c>
      <c r="AE88" t="str">
        <f>+Combinar1[[#This Row],[descripcion_larga]]&amp;AC88&amp;", según datos del "&amp;Combinar1[[#This Row],[fuente]]&amp;", "&amp;Combinar1[[#This Row],[temporalidad]]</f>
        <v>Pirámide Poblacional que detalla el número de habitantes por sexo y según rango etario en la comuna de Malloa, según datos del Data Intelligence, 2002-2021</v>
      </c>
      <c r="AF88" t="e">
        <f>+Combinar1[[#This Row],[url]]&amp;Combinar1[[#This Row],[Complemento Link]]&amp;Combinar1[[#This Row],[id_fil_url 1]]&amp;#REF!&amp;#REF!</f>
        <v>#REF!</v>
      </c>
    </row>
    <row r="89" spans="1:32" x14ac:dyDescent="0.35">
      <c r="A89" s="20">
        <v>1</v>
      </c>
      <c r="B89" s="20" t="s">
        <v>376</v>
      </c>
      <c r="C89">
        <v>1</v>
      </c>
      <c r="D89" s="20">
        <v>1</v>
      </c>
      <c r="E89" s="20" t="s">
        <v>736</v>
      </c>
      <c r="F89" s="20"/>
      <c r="G89" s="20" t="s">
        <v>1779</v>
      </c>
      <c r="H89" s="20" t="s">
        <v>1081</v>
      </c>
      <c r="I89" s="20" t="s">
        <v>376</v>
      </c>
      <c r="K89" s="20" t="s">
        <v>731</v>
      </c>
      <c r="L89" s="20"/>
      <c r="M89" s="20" t="s">
        <v>1085</v>
      </c>
      <c r="N89" s="20" t="s">
        <v>1082</v>
      </c>
      <c r="O89" s="20" t="s">
        <v>1083</v>
      </c>
      <c r="P89" s="20" t="s">
        <v>1087</v>
      </c>
      <c r="Q89" t="s">
        <v>1086</v>
      </c>
      <c r="R89" s="20" t="s">
        <v>733</v>
      </c>
      <c r="S89" s="20" t="s">
        <v>1433</v>
      </c>
      <c r="T89" s="20" t="s">
        <v>735</v>
      </c>
      <c r="U89" s="20" t="s">
        <v>384</v>
      </c>
      <c r="V89" s="20">
        <v>240</v>
      </c>
      <c r="W89" s="20" t="s">
        <v>377</v>
      </c>
      <c r="X89" s="20" t="s">
        <v>378</v>
      </c>
      <c r="Y89" s="20" t="s">
        <v>118</v>
      </c>
      <c r="Z89" s="20">
        <v>6110</v>
      </c>
      <c r="AA89" s="20"/>
      <c r="AC89" t="str">
        <f>+Combinar1[[#This Row],[Descripción Filtro URL 1]]</f>
        <v>Mostazal</v>
      </c>
      <c r="AD89" t="str">
        <f>+Combinar1[[#This Row],[titulo]]&amp;AC89&amp;", "&amp;Combinar1[[#This Row],[temporalidad]]</f>
        <v>Pirámide Poblacional comuna de Mostazal, 2002-2021</v>
      </c>
      <c r="AE89" t="str">
        <f>+Combinar1[[#This Row],[descripcion_larga]]&amp;AC89&amp;", según datos del "&amp;Combinar1[[#This Row],[fuente]]&amp;", "&amp;Combinar1[[#This Row],[temporalidad]]</f>
        <v>Pirámide Poblacional que detalla el número de habitantes por sexo y según rango etario en la comuna de Mostazal, según datos del Data Intelligence, 2002-2021</v>
      </c>
      <c r="AF89" t="e">
        <f>+Combinar1[[#This Row],[url]]&amp;Combinar1[[#This Row],[Complemento Link]]&amp;Combinar1[[#This Row],[id_fil_url 1]]&amp;#REF!&amp;#REF!</f>
        <v>#REF!</v>
      </c>
    </row>
    <row r="90" spans="1:32" x14ac:dyDescent="0.35">
      <c r="A90" s="20">
        <v>1</v>
      </c>
      <c r="B90" s="20" t="s">
        <v>376</v>
      </c>
      <c r="C90">
        <v>1</v>
      </c>
      <c r="D90" s="20">
        <v>1</v>
      </c>
      <c r="E90" s="20" t="s">
        <v>736</v>
      </c>
      <c r="F90" s="20"/>
      <c r="G90" s="20" t="s">
        <v>1779</v>
      </c>
      <c r="H90" s="20" t="s">
        <v>1081</v>
      </c>
      <c r="I90" s="20" t="s">
        <v>376</v>
      </c>
      <c r="K90" s="20" t="s">
        <v>731</v>
      </c>
      <c r="L90" s="20"/>
      <c r="M90" s="20" t="s">
        <v>1085</v>
      </c>
      <c r="N90" s="20" t="s">
        <v>1082</v>
      </c>
      <c r="O90" s="20" t="s">
        <v>1083</v>
      </c>
      <c r="P90" s="20" t="s">
        <v>1087</v>
      </c>
      <c r="Q90" t="s">
        <v>1086</v>
      </c>
      <c r="R90" s="20" t="s">
        <v>733</v>
      </c>
      <c r="S90" s="20" t="s">
        <v>1433</v>
      </c>
      <c r="T90" s="20" t="s">
        <v>735</v>
      </c>
      <c r="U90" s="20" t="s">
        <v>384</v>
      </c>
      <c r="V90" s="20">
        <v>240</v>
      </c>
      <c r="W90" s="20" t="s">
        <v>377</v>
      </c>
      <c r="X90" s="20" t="s">
        <v>378</v>
      </c>
      <c r="Y90" s="20" t="s">
        <v>119</v>
      </c>
      <c r="Z90" s="20">
        <v>6111</v>
      </c>
      <c r="AA90" s="20"/>
      <c r="AC90" t="str">
        <f>+Combinar1[[#This Row],[Descripción Filtro URL 1]]</f>
        <v>Olivar</v>
      </c>
      <c r="AD90" t="str">
        <f>+Combinar1[[#This Row],[titulo]]&amp;AC90&amp;", "&amp;Combinar1[[#This Row],[temporalidad]]</f>
        <v>Pirámide Poblacional comuna de Olivar, 2002-2021</v>
      </c>
      <c r="AE90" t="str">
        <f>+Combinar1[[#This Row],[descripcion_larga]]&amp;AC90&amp;", según datos del "&amp;Combinar1[[#This Row],[fuente]]&amp;", "&amp;Combinar1[[#This Row],[temporalidad]]</f>
        <v>Pirámide Poblacional que detalla el número de habitantes por sexo y según rango etario en la comuna de Olivar, según datos del Data Intelligence, 2002-2021</v>
      </c>
      <c r="AF90" t="e">
        <f>+Combinar1[[#This Row],[url]]&amp;Combinar1[[#This Row],[Complemento Link]]&amp;Combinar1[[#This Row],[id_fil_url 1]]&amp;#REF!&amp;#REF!</f>
        <v>#REF!</v>
      </c>
    </row>
    <row r="91" spans="1:32" x14ac:dyDescent="0.35">
      <c r="A91" s="20">
        <v>1</v>
      </c>
      <c r="B91" s="20" t="s">
        <v>376</v>
      </c>
      <c r="C91">
        <v>1</v>
      </c>
      <c r="D91" s="20">
        <v>1</v>
      </c>
      <c r="E91" s="20" t="s">
        <v>736</v>
      </c>
      <c r="F91" s="20"/>
      <c r="G91" s="20" t="s">
        <v>1779</v>
      </c>
      <c r="H91" s="20" t="s">
        <v>1081</v>
      </c>
      <c r="I91" s="20" t="s">
        <v>376</v>
      </c>
      <c r="K91" s="20" t="s">
        <v>731</v>
      </c>
      <c r="L91" s="20"/>
      <c r="M91" s="20" t="s">
        <v>1085</v>
      </c>
      <c r="N91" s="20" t="s">
        <v>1082</v>
      </c>
      <c r="O91" s="20" t="s">
        <v>1083</v>
      </c>
      <c r="P91" s="20" t="s">
        <v>1087</v>
      </c>
      <c r="Q91" t="s">
        <v>1086</v>
      </c>
      <c r="R91" s="20" t="s">
        <v>733</v>
      </c>
      <c r="S91" s="20" t="s">
        <v>1433</v>
      </c>
      <c r="T91" s="20" t="s">
        <v>735</v>
      </c>
      <c r="U91" s="20" t="s">
        <v>384</v>
      </c>
      <c r="V91" s="20">
        <v>240</v>
      </c>
      <c r="W91" s="20" t="s">
        <v>377</v>
      </c>
      <c r="X91" s="20" t="s">
        <v>378</v>
      </c>
      <c r="Y91" s="20" t="s">
        <v>120</v>
      </c>
      <c r="Z91" s="20">
        <v>6112</v>
      </c>
      <c r="AA91" s="20"/>
      <c r="AC91" t="str">
        <f>+Combinar1[[#This Row],[Descripción Filtro URL 1]]</f>
        <v>Peumo</v>
      </c>
      <c r="AD91" t="str">
        <f>+Combinar1[[#This Row],[titulo]]&amp;AC91&amp;", "&amp;Combinar1[[#This Row],[temporalidad]]</f>
        <v>Pirámide Poblacional comuna de Peumo, 2002-2021</v>
      </c>
      <c r="AE91" t="str">
        <f>+Combinar1[[#This Row],[descripcion_larga]]&amp;AC91&amp;", según datos del "&amp;Combinar1[[#This Row],[fuente]]&amp;", "&amp;Combinar1[[#This Row],[temporalidad]]</f>
        <v>Pirámide Poblacional que detalla el número de habitantes por sexo y según rango etario en la comuna de Peumo, según datos del Data Intelligence, 2002-2021</v>
      </c>
      <c r="AF91" t="e">
        <f>+Combinar1[[#This Row],[url]]&amp;Combinar1[[#This Row],[Complemento Link]]&amp;Combinar1[[#This Row],[id_fil_url 1]]&amp;#REF!&amp;#REF!</f>
        <v>#REF!</v>
      </c>
    </row>
    <row r="92" spans="1:32" x14ac:dyDescent="0.35">
      <c r="A92" s="20">
        <v>1</v>
      </c>
      <c r="B92" s="20" t="s">
        <v>376</v>
      </c>
      <c r="C92">
        <v>1</v>
      </c>
      <c r="D92" s="20">
        <v>1</v>
      </c>
      <c r="E92" s="20" t="s">
        <v>736</v>
      </c>
      <c r="F92" s="20"/>
      <c r="G92" s="20" t="s">
        <v>1779</v>
      </c>
      <c r="H92" s="20" t="s">
        <v>1081</v>
      </c>
      <c r="I92" s="20" t="s">
        <v>376</v>
      </c>
      <c r="K92" s="20" t="s">
        <v>731</v>
      </c>
      <c r="L92" s="20"/>
      <c r="M92" s="20" t="s">
        <v>1085</v>
      </c>
      <c r="N92" s="20" t="s">
        <v>1082</v>
      </c>
      <c r="O92" s="20" t="s">
        <v>1083</v>
      </c>
      <c r="P92" s="20" t="s">
        <v>1087</v>
      </c>
      <c r="Q92" t="s">
        <v>1086</v>
      </c>
      <c r="R92" s="20" t="s">
        <v>733</v>
      </c>
      <c r="S92" s="20" t="s">
        <v>1433</v>
      </c>
      <c r="T92" s="20" t="s">
        <v>735</v>
      </c>
      <c r="U92" s="20" t="s">
        <v>384</v>
      </c>
      <c r="V92" s="20">
        <v>240</v>
      </c>
      <c r="W92" s="20" t="s">
        <v>377</v>
      </c>
      <c r="X92" s="20" t="s">
        <v>378</v>
      </c>
      <c r="Y92" s="20" t="s">
        <v>121</v>
      </c>
      <c r="Z92" s="20">
        <v>6113</v>
      </c>
      <c r="AA92" s="20"/>
      <c r="AC92" t="str">
        <f>+Combinar1[[#This Row],[Descripción Filtro URL 1]]</f>
        <v>Pichidegua</v>
      </c>
      <c r="AD92" t="str">
        <f>+Combinar1[[#This Row],[titulo]]&amp;AC92&amp;", "&amp;Combinar1[[#This Row],[temporalidad]]</f>
        <v>Pirámide Poblacional comuna de Pichidegua, 2002-2021</v>
      </c>
      <c r="AE92" t="str">
        <f>+Combinar1[[#This Row],[descripcion_larga]]&amp;AC92&amp;", según datos del "&amp;Combinar1[[#This Row],[fuente]]&amp;", "&amp;Combinar1[[#This Row],[temporalidad]]</f>
        <v>Pirámide Poblacional que detalla el número de habitantes por sexo y según rango etario en la comuna de Pichidegua, según datos del Data Intelligence, 2002-2021</v>
      </c>
      <c r="AF92" t="e">
        <f>+Combinar1[[#This Row],[url]]&amp;Combinar1[[#This Row],[Complemento Link]]&amp;Combinar1[[#This Row],[id_fil_url 1]]&amp;#REF!&amp;#REF!</f>
        <v>#REF!</v>
      </c>
    </row>
    <row r="93" spans="1:32" x14ac:dyDescent="0.35">
      <c r="A93" s="20">
        <v>1</v>
      </c>
      <c r="B93" s="20" t="s">
        <v>376</v>
      </c>
      <c r="C93">
        <v>1</v>
      </c>
      <c r="D93" s="20">
        <v>1</v>
      </c>
      <c r="E93" s="20" t="s">
        <v>736</v>
      </c>
      <c r="F93" s="20"/>
      <c r="G93" s="20" t="s">
        <v>1779</v>
      </c>
      <c r="H93" s="20" t="s">
        <v>1081</v>
      </c>
      <c r="I93" s="20" t="s">
        <v>376</v>
      </c>
      <c r="K93" s="20" t="s">
        <v>731</v>
      </c>
      <c r="L93" s="20"/>
      <c r="M93" s="20" t="s">
        <v>1085</v>
      </c>
      <c r="N93" s="20" t="s">
        <v>1082</v>
      </c>
      <c r="O93" s="20" t="s">
        <v>1083</v>
      </c>
      <c r="P93" s="20" t="s">
        <v>1087</v>
      </c>
      <c r="Q93" t="s">
        <v>1086</v>
      </c>
      <c r="R93" s="20" t="s">
        <v>733</v>
      </c>
      <c r="S93" s="20" t="s">
        <v>1433</v>
      </c>
      <c r="T93" s="20" t="s">
        <v>735</v>
      </c>
      <c r="U93" s="20" t="s">
        <v>384</v>
      </c>
      <c r="V93" s="20">
        <v>240</v>
      </c>
      <c r="W93" s="20" t="s">
        <v>377</v>
      </c>
      <c r="X93" s="20" t="s">
        <v>378</v>
      </c>
      <c r="Y93" s="20" t="s">
        <v>122</v>
      </c>
      <c r="Z93" s="20">
        <v>6114</v>
      </c>
      <c r="AA93" s="20"/>
      <c r="AC93" t="str">
        <f>+Combinar1[[#This Row],[Descripción Filtro URL 1]]</f>
        <v>Quinta de Tilcoco</v>
      </c>
      <c r="AD93" t="str">
        <f>+Combinar1[[#This Row],[titulo]]&amp;AC93&amp;", "&amp;Combinar1[[#This Row],[temporalidad]]</f>
        <v>Pirámide Poblacional comuna de Quinta de Tilcoco, 2002-2021</v>
      </c>
      <c r="AE93" t="str">
        <f>+Combinar1[[#This Row],[descripcion_larga]]&amp;AC93&amp;", según datos del "&amp;Combinar1[[#This Row],[fuente]]&amp;", "&amp;Combinar1[[#This Row],[temporalidad]]</f>
        <v>Pirámide Poblacional que detalla el número de habitantes por sexo y según rango etario en la comuna de Quinta de Tilcoco, según datos del Data Intelligence, 2002-2021</v>
      </c>
      <c r="AF93" t="e">
        <f>+Combinar1[[#This Row],[url]]&amp;Combinar1[[#This Row],[Complemento Link]]&amp;Combinar1[[#This Row],[id_fil_url 1]]&amp;#REF!&amp;#REF!</f>
        <v>#REF!</v>
      </c>
    </row>
    <row r="94" spans="1:32" x14ac:dyDescent="0.35">
      <c r="A94" s="20">
        <v>1</v>
      </c>
      <c r="B94" s="20" t="s">
        <v>376</v>
      </c>
      <c r="C94">
        <v>1</v>
      </c>
      <c r="D94" s="20">
        <v>1</v>
      </c>
      <c r="E94" s="20" t="s">
        <v>736</v>
      </c>
      <c r="F94" s="20"/>
      <c r="G94" s="20" t="s">
        <v>1779</v>
      </c>
      <c r="H94" s="20" t="s">
        <v>1081</v>
      </c>
      <c r="I94" s="20" t="s">
        <v>376</v>
      </c>
      <c r="K94" s="20" t="s">
        <v>731</v>
      </c>
      <c r="L94" s="20"/>
      <c r="M94" s="20" t="s">
        <v>1085</v>
      </c>
      <c r="N94" s="20" t="s">
        <v>1082</v>
      </c>
      <c r="O94" s="20" t="s">
        <v>1083</v>
      </c>
      <c r="P94" s="20" t="s">
        <v>1087</v>
      </c>
      <c r="Q94" t="s">
        <v>1086</v>
      </c>
      <c r="R94" s="20" t="s">
        <v>733</v>
      </c>
      <c r="S94" s="20" t="s">
        <v>1433</v>
      </c>
      <c r="T94" s="20" t="s">
        <v>735</v>
      </c>
      <c r="U94" s="20" t="s">
        <v>384</v>
      </c>
      <c r="V94" s="20">
        <v>240</v>
      </c>
      <c r="W94" s="20" t="s">
        <v>377</v>
      </c>
      <c r="X94" s="20" t="s">
        <v>378</v>
      </c>
      <c r="Y94" s="20" t="s">
        <v>123</v>
      </c>
      <c r="Z94" s="20">
        <v>6115</v>
      </c>
      <c r="AA94" s="20"/>
      <c r="AC94" t="str">
        <f>+Combinar1[[#This Row],[Descripción Filtro URL 1]]</f>
        <v>Rengo</v>
      </c>
      <c r="AD94" t="str">
        <f>+Combinar1[[#This Row],[titulo]]&amp;AC94&amp;", "&amp;Combinar1[[#This Row],[temporalidad]]</f>
        <v>Pirámide Poblacional comuna de Rengo, 2002-2021</v>
      </c>
      <c r="AE94" t="str">
        <f>+Combinar1[[#This Row],[descripcion_larga]]&amp;AC94&amp;", según datos del "&amp;Combinar1[[#This Row],[fuente]]&amp;", "&amp;Combinar1[[#This Row],[temporalidad]]</f>
        <v>Pirámide Poblacional que detalla el número de habitantes por sexo y según rango etario en la comuna de Rengo, según datos del Data Intelligence, 2002-2021</v>
      </c>
      <c r="AF94" t="e">
        <f>+Combinar1[[#This Row],[url]]&amp;Combinar1[[#This Row],[Complemento Link]]&amp;Combinar1[[#This Row],[id_fil_url 1]]&amp;#REF!&amp;#REF!</f>
        <v>#REF!</v>
      </c>
    </row>
    <row r="95" spans="1:32" x14ac:dyDescent="0.35">
      <c r="A95" s="20">
        <v>1</v>
      </c>
      <c r="B95" s="20" t="s">
        <v>376</v>
      </c>
      <c r="C95">
        <v>1</v>
      </c>
      <c r="D95" s="20">
        <v>1</v>
      </c>
      <c r="E95" s="20" t="s">
        <v>736</v>
      </c>
      <c r="F95" s="20"/>
      <c r="G95" s="20" t="s">
        <v>1779</v>
      </c>
      <c r="H95" s="20" t="s">
        <v>1081</v>
      </c>
      <c r="I95" s="20" t="s">
        <v>376</v>
      </c>
      <c r="K95" s="20" t="s">
        <v>731</v>
      </c>
      <c r="L95" s="20"/>
      <c r="M95" s="20" t="s">
        <v>1085</v>
      </c>
      <c r="N95" s="20" t="s">
        <v>1082</v>
      </c>
      <c r="O95" s="20" t="s">
        <v>1083</v>
      </c>
      <c r="P95" s="20" t="s">
        <v>1087</v>
      </c>
      <c r="Q95" t="s">
        <v>1086</v>
      </c>
      <c r="R95" s="20" t="s">
        <v>733</v>
      </c>
      <c r="S95" s="20" t="s">
        <v>1433</v>
      </c>
      <c r="T95" s="20" t="s">
        <v>735</v>
      </c>
      <c r="U95" s="20" t="s">
        <v>384</v>
      </c>
      <c r="V95" s="20">
        <v>240</v>
      </c>
      <c r="W95" s="20" t="s">
        <v>377</v>
      </c>
      <c r="X95" s="20" t="s">
        <v>378</v>
      </c>
      <c r="Y95" s="20" t="s">
        <v>124</v>
      </c>
      <c r="Z95" s="20">
        <v>6116</v>
      </c>
      <c r="AA95" s="20"/>
      <c r="AC95" t="str">
        <f>+Combinar1[[#This Row],[Descripción Filtro URL 1]]</f>
        <v>Requínoa</v>
      </c>
      <c r="AD95" t="str">
        <f>+Combinar1[[#This Row],[titulo]]&amp;AC95&amp;", "&amp;Combinar1[[#This Row],[temporalidad]]</f>
        <v>Pirámide Poblacional comuna de Requínoa, 2002-2021</v>
      </c>
      <c r="AE95" t="str">
        <f>+Combinar1[[#This Row],[descripcion_larga]]&amp;AC95&amp;", según datos del "&amp;Combinar1[[#This Row],[fuente]]&amp;", "&amp;Combinar1[[#This Row],[temporalidad]]</f>
        <v>Pirámide Poblacional que detalla el número de habitantes por sexo y según rango etario en la comuna de Requínoa, según datos del Data Intelligence, 2002-2021</v>
      </c>
      <c r="AF95" t="e">
        <f>+Combinar1[[#This Row],[url]]&amp;Combinar1[[#This Row],[Complemento Link]]&amp;Combinar1[[#This Row],[id_fil_url 1]]&amp;#REF!&amp;#REF!</f>
        <v>#REF!</v>
      </c>
    </row>
    <row r="96" spans="1:32" x14ac:dyDescent="0.35">
      <c r="A96" s="20">
        <v>1</v>
      </c>
      <c r="B96" s="20" t="s">
        <v>376</v>
      </c>
      <c r="C96">
        <v>1</v>
      </c>
      <c r="D96" s="20">
        <v>1</v>
      </c>
      <c r="E96" s="20" t="s">
        <v>736</v>
      </c>
      <c r="F96" s="20"/>
      <c r="G96" s="20" t="s">
        <v>1779</v>
      </c>
      <c r="H96" s="20" t="s">
        <v>1081</v>
      </c>
      <c r="I96" s="20" t="s">
        <v>376</v>
      </c>
      <c r="K96" s="20" t="s">
        <v>731</v>
      </c>
      <c r="L96" s="20"/>
      <c r="M96" s="20" t="s">
        <v>1085</v>
      </c>
      <c r="N96" s="20" t="s">
        <v>1082</v>
      </c>
      <c r="O96" s="20" t="s">
        <v>1083</v>
      </c>
      <c r="P96" s="20" t="s">
        <v>1087</v>
      </c>
      <c r="Q96" t="s">
        <v>1086</v>
      </c>
      <c r="R96" s="20" t="s">
        <v>733</v>
      </c>
      <c r="S96" s="20" t="s">
        <v>1433</v>
      </c>
      <c r="T96" s="20" t="s">
        <v>735</v>
      </c>
      <c r="U96" s="20" t="s">
        <v>384</v>
      </c>
      <c r="V96" s="20">
        <v>240</v>
      </c>
      <c r="W96" s="20" t="s">
        <v>377</v>
      </c>
      <c r="X96" s="20" t="s">
        <v>378</v>
      </c>
      <c r="Y96" s="20" t="s">
        <v>125</v>
      </c>
      <c r="Z96" s="20">
        <v>6117</v>
      </c>
      <c r="AA96" s="20"/>
      <c r="AC96" t="str">
        <f>+Combinar1[[#This Row],[Descripción Filtro URL 1]]</f>
        <v>San Vicente</v>
      </c>
      <c r="AD96" t="str">
        <f>+Combinar1[[#This Row],[titulo]]&amp;AC96&amp;", "&amp;Combinar1[[#This Row],[temporalidad]]</f>
        <v>Pirámide Poblacional comuna de San Vicente, 2002-2021</v>
      </c>
      <c r="AE96" t="str">
        <f>+Combinar1[[#This Row],[descripcion_larga]]&amp;AC96&amp;", según datos del "&amp;Combinar1[[#This Row],[fuente]]&amp;", "&amp;Combinar1[[#This Row],[temporalidad]]</f>
        <v>Pirámide Poblacional que detalla el número de habitantes por sexo y según rango etario en la comuna de San Vicente, según datos del Data Intelligence, 2002-2021</v>
      </c>
      <c r="AF96" t="e">
        <f>+Combinar1[[#This Row],[url]]&amp;Combinar1[[#This Row],[Complemento Link]]&amp;Combinar1[[#This Row],[id_fil_url 1]]&amp;#REF!&amp;#REF!</f>
        <v>#REF!</v>
      </c>
    </row>
    <row r="97" spans="1:32" x14ac:dyDescent="0.35">
      <c r="A97" s="20">
        <v>1</v>
      </c>
      <c r="B97" s="20" t="s">
        <v>376</v>
      </c>
      <c r="C97">
        <v>1</v>
      </c>
      <c r="D97" s="20">
        <v>1</v>
      </c>
      <c r="E97" s="20" t="s">
        <v>736</v>
      </c>
      <c r="F97" s="20"/>
      <c r="G97" s="20" t="s">
        <v>1779</v>
      </c>
      <c r="H97" s="20" t="s">
        <v>1081</v>
      </c>
      <c r="I97" s="20" t="s">
        <v>376</v>
      </c>
      <c r="K97" s="20" t="s">
        <v>731</v>
      </c>
      <c r="L97" s="20"/>
      <c r="M97" s="20" t="s">
        <v>1085</v>
      </c>
      <c r="N97" s="20" t="s">
        <v>1082</v>
      </c>
      <c r="O97" s="20" t="s">
        <v>1083</v>
      </c>
      <c r="P97" s="20" t="s">
        <v>1087</v>
      </c>
      <c r="Q97" t="s">
        <v>1086</v>
      </c>
      <c r="R97" s="20" t="s">
        <v>733</v>
      </c>
      <c r="S97" s="20" t="s">
        <v>1433</v>
      </c>
      <c r="T97" s="20" t="s">
        <v>735</v>
      </c>
      <c r="U97" s="20" t="s">
        <v>384</v>
      </c>
      <c r="V97" s="20">
        <v>240</v>
      </c>
      <c r="W97" s="20" t="s">
        <v>377</v>
      </c>
      <c r="X97" s="20" t="s">
        <v>378</v>
      </c>
      <c r="Y97" s="20" t="s">
        <v>126</v>
      </c>
      <c r="Z97" s="20">
        <v>6201</v>
      </c>
      <c r="AA97" s="20"/>
      <c r="AC97" t="str">
        <f>+Combinar1[[#This Row],[Descripción Filtro URL 1]]</f>
        <v>Pichilemu</v>
      </c>
      <c r="AD97" t="str">
        <f>+Combinar1[[#This Row],[titulo]]&amp;AC97&amp;", "&amp;Combinar1[[#This Row],[temporalidad]]</f>
        <v>Pirámide Poblacional comuna de Pichilemu, 2002-2021</v>
      </c>
      <c r="AE97" t="str">
        <f>+Combinar1[[#This Row],[descripcion_larga]]&amp;AC97&amp;", según datos del "&amp;Combinar1[[#This Row],[fuente]]&amp;", "&amp;Combinar1[[#This Row],[temporalidad]]</f>
        <v>Pirámide Poblacional que detalla el número de habitantes por sexo y según rango etario en la comuna de Pichilemu, según datos del Data Intelligence, 2002-2021</v>
      </c>
      <c r="AF97" t="e">
        <f>+Combinar1[[#This Row],[url]]&amp;Combinar1[[#This Row],[Complemento Link]]&amp;Combinar1[[#This Row],[id_fil_url 1]]&amp;#REF!&amp;#REF!</f>
        <v>#REF!</v>
      </c>
    </row>
    <row r="98" spans="1:32" x14ac:dyDescent="0.35">
      <c r="A98" s="20">
        <v>1</v>
      </c>
      <c r="B98" s="20" t="s">
        <v>376</v>
      </c>
      <c r="C98">
        <v>1</v>
      </c>
      <c r="D98" s="20">
        <v>1</v>
      </c>
      <c r="E98" s="20" t="s">
        <v>736</v>
      </c>
      <c r="F98" s="20"/>
      <c r="G98" s="20" t="s">
        <v>1779</v>
      </c>
      <c r="H98" s="20" t="s">
        <v>1081</v>
      </c>
      <c r="I98" s="20" t="s">
        <v>376</v>
      </c>
      <c r="K98" s="20" t="s">
        <v>731</v>
      </c>
      <c r="L98" s="20"/>
      <c r="M98" s="20" t="s">
        <v>1085</v>
      </c>
      <c r="N98" s="20" t="s">
        <v>1082</v>
      </c>
      <c r="O98" s="20" t="s">
        <v>1083</v>
      </c>
      <c r="P98" s="20" t="s">
        <v>1087</v>
      </c>
      <c r="Q98" t="s">
        <v>1086</v>
      </c>
      <c r="R98" s="20" t="s">
        <v>733</v>
      </c>
      <c r="S98" s="20" t="s">
        <v>1433</v>
      </c>
      <c r="T98" s="20" t="s">
        <v>735</v>
      </c>
      <c r="U98" s="20" t="s">
        <v>384</v>
      </c>
      <c r="V98" s="20">
        <v>240</v>
      </c>
      <c r="W98" s="20" t="s">
        <v>377</v>
      </c>
      <c r="X98" s="20" t="s">
        <v>378</v>
      </c>
      <c r="Y98" s="20" t="s">
        <v>127</v>
      </c>
      <c r="Z98" s="20">
        <v>6202</v>
      </c>
      <c r="AA98" s="20"/>
      <c r="AC98" t="str">
        <f>+Combinar1[[#This Row],[Descripción Filtro URL 1]]</f>
        <v>La Estrella</v>
      </c>
      <c r="AD98" t="str">
        <f>+Combinar1[[#This Row],[titulo]]&amp;AC98&amp;", "&amp;Combinar1[[#This Row],[temporalidad]]</f>
        <v>Pirámide Poblacional comuna de La Estrella, 2002-2021</v>
      </c>
      <c r="AE98" t="str">
        <f>+Combinar1[[#This Row],[descripcion_larga]]&amp;AC98&amp;", según datos del "&amp;Combinar1[[#This Row],[fuente]]&amp;", "&amp;Combinar1[[#This Row],[temporalidad]]</f>
        <v>Pirámide Poblacional que detalla el número de habitantes por sexo y según rango etario en la comuna de La Estrella, según datos del Data Intelligence, 2002-2021</v>
      </c>
      <c r="AF98" t="e">
        <f>+Combinar1[[#This Row],[url]]&amp;Combinar1[[#This Row],[Complemento Link]]&amp;Combinar1[[#This Row],[id_fil_url 1]]&amp;#REF!&amp;#REF!</f>
        <v>#REF!</v>
      </c>
    </row>
    <row r="99" spans="1:32" x14ac:dyDescent="0.35">
      <c r="A99" s="20">
        <v>1</v>
      </c>
      <c r="B99" s="20" t="s">
        <v>376</v>
      </c>
      <c r="C99">
        <v>1</v>
      </c>
      <c r="D99" s="20">
        <v>1</v>
      </c>
      <c r="E99" s="20" t="s">
        <v>736</v>
      </c>
      <c r="F99" s="20"/>
      <c r="G99" s="20" t="s">
        <v>1779</v>
      </c>
      <c r="H99" s="20" t="s">
        <v>1081</v>
      </c>
      <c r="I99" s="20" t="s">
        <v>376</v>
      </c>
      <c r="K99" s="20" t="s">
        <v>731</v>
      </c>
      <c r="L99" s="20"/>
      <c r="M99" s="20" t="s">
        <v>1085</v>
      </c>
      <c r="N99" s="20" t="s">
        <v>1082</v>
      </c>
      <c r="O99" s="20" t="s">
        <v>1083</v>
      </c>
      <c r="P99" s="20" t="s">
        <v>1087</v>
      </c>
      <c r="Q99" t="s">
        <v>1086</v>
      </c>
      <c r="R99" s="20" t="s">
        <v>733</v>
      </c>
      <c r="S99" s="20" t="s">
        <v>1433</v>
      </c>
      <c r="T99" s="20" t="s">
        <v>735</v>
      </c>
      <c r="U99" s="20" t="s">
        <v>384</v>
      </c>
      <c r="V99" s="20">
        <v>240</v>
      </c>
      <c r="W99" s="20" t="s">
        <v>377</v>
      </c>
      <c r="X99" s="20" t="s">
        <v>378</v>
      </c>
      <c r="Y99" s="20" t="s">
        <v>128</v>
      </c>
      <c r="Z99" s="20">
        <v>6203</v>
      </c>
      <c r="AA99" s="20"/>
      <c r="AC99" t="str">
        <f>+Combinar1[[#This Row],[Descripción Filtro URL 1]]</f>
        <v>Litueche</v>
      </c>
      <c r="AD99" t="str">
        <f>+Combinar1[[#This Row],[titulo]]&amp;AC99&amp;", "&amp;Combinar1[[#This Row],[temporalidad]]</f>
        <v>Pirámide Poblacional comuna de Litueche, 2002-2021</v>
      </c>
      <c r="AE99" t="str">
        <f>+Combinar1[[#This Row],[descripcion_larga]]&amp;AC99&amp;", según datos del "&amp;Combinar1[[#This Row],[fuente]]&amp;", "&amp;Combinar1[[#This Row],[temporalidad]]</f>
        <v>Pirámide Poblacional que detalla el número de habitantes por sexo y según rango etario en la comuna de Litueche, según datos del Data Intelligence, 2002-2021</v>
      </c>
      <c r="AF99" t="e">
        <f>+Combinar1[[#This Row],[url]]&amp;Combinar1[[#This Row],[Complemento Link]]&amp;Combinar1[[#This Row],[id_fil_url 1]]&amp;#REF!&amp;#REF!</f>
        <v>#REF!</v>
      </c>
    </row>
    <row r="100" spans="1:32" x14ac:dyDescent="0.35">
      <c r="A100" s="20">
        <v>1</v>
      </c>
      <c r="B100" s="20" t="s">
        <v>376</v>
      </c>
      <c r="C100">
        <v>1</v>
      </c>
      <c r="D100" s="20">
        <v>1</v>
      </c>
      <c r="E100" s="20" t="s">
        <v>736</v>
      </c>
      <c r="F100" s="20"/>
      <c r="G100" s="20" t="s">
        <v>1779</v>
      </c>
      <c r="H100" s="20" t="s">
        <v>1081</v>
      </c>
      <c r="I100" s="20" t="s">
        <v>376</v>
      </c>
      <c r="K100" s="20" t="s">
        <v>731</v>
      </c>
      <c r="L100" s="20"/>
      <c r="M100" s="20" t="s">
        <v>1085</v>
      </c>
      <c r="N100" s="20" t="s">
        <v>1082</v>
      </c>
      <c r="O100" s="20" t="s">
        <v>1083</v>
      </c>
      <c r="P100" s="20" t="s">
        <v>1087</v>
      </c>
      <c r="Q100" t="s">
        <v>1086</v>
      </c>
      <c r="R100" s="20" t="s">
        <v>733</v>
      </c>
      <c r="S100" s="20" t="s">
        <v>1433</v>
      </c>
      <c r="T100" s="20" t="s">
        <v>735</v>
      </c>
      <c r="U100" s="20" t="s">
        <v>384</v>
      </c>
      <c r="V100" s="20">
        <v>240</v>
      </c>
      <c r="W100" s="20" t="s">
        <v>377</v>
      </c>
      <c r="X100" s="20" t="s">
        <v>378</v>
      </c>
      <c r="Y100" s="20" t="s">
        <v>129</v>
      </c>
      <c r="Z100" s="20">
        <v>6204</v>
      </c>
      <c r="AA100" s="20"/>
      <c r="AC100" t="str">
        <f>+Combinar1[[#This Row],[Descripción Filtro URL 1]]</f>
        <v>Marchihue</v>
      </c>
      <c r="AD100" t="str">
        <f>+Combinar1[[#This Row],[titulo]]&amp;AC100&amp;", "&amp;Combinar1[[#This Row],[temporalidad]]</f>
        <v>Pirámide Poblacional comuna de Marchihue, 2002-2021</v>
      </c>
      <c r="AE100" t="str">
        <f>+Combinar1[[#This Row],[descripcion_larga]]&amp;AC100&amp;", según datos del "&amp;Combinar1[[#This Row],[fuente]]&amp;", "&amp;Combinar1[[#This Row],[temporalidad]]</f>
        <v>Pirámide Poblacional que detalla el número de habitantes por sexo y según rango etario en la comuna de Marchihue, según datos del Data Intelligence, 2002-2021</v>
      </c>
      <c r="AF100" t="e">
        <f>+Combinar1[[#This Row],[url]]&amp;Combinar1[[#This Row],[Complemento Link]]&amp;Combinar1[[#This Row],[id_fil_url 1]]&amp;#REF!&amp;#REF!</f>
        <v>#REF!</v>
      </c>
    </row>
    <row r="101" spans="1:32" x14ac:dyDescent="0.35">
      <c r="A101" s="20">
        <v>1</v>
      </c>
      <c r="B101" s="20" t="s">
        <v>376</v>
      </c>
      <c r="C101">
        <v>1</v>
      </c>
      <c r="D101" s="20">
        <v>1</v>
      </c>
      <c r="E101" s="20" t="s">
        <v>736</v>
      </c>
      <c r="F101" s="20"/>
      <c r="G101" s="20" t="s">
        <v>1779</v>
      </c>
      <c r="H101" s="20" t="s">
        <v>1081</v>
      </c>
      <c r="I101" s="20" t="s">
        <v>376</v>
      </c>
      <c r="K101" s="20" t="s">
        <v>731</v>
      </c>
      <c r="L101" s="20"/>
      <c r="M101" s="20" t="s">
        <v>1085</v>
      </c>
      <c r="N101" s="20" t="s">
        <v>1082</v>
      </c>
      <c r="O101" s="20" t="s">
        <v>1083</v>
      </c>
      <c r="P101" s="20" t="s">
        <v>1087</v>
      </c>
      <c r="Q101" t="s">
        <v>1086</v>
      </c>
      <c r="R101" s="20" t="s">
        <v>733</v>
      </c>
      <c r="S101" s="20" t="s">
        <v>1433</v>
      </c>
      <c r="T101" s="20" t="s">
        <v>735</v>
      </c>
      <c r="U101" s="20" t="s">
        <v>384</v>
      </c>
      <c r="V101" s="20">
        <v>240</v>
      </c>
      <c r="W101" s="20" t="s">
        <v>377</v>
      </c>
      <c r="X101" s="20" t="s">
        <v>378</v>
      </c>
      <c r="Y101" s="20" t="s">
        <v>130</v>
      </c>
      <c r="Z101" s="20">
        <v>6205</v>
      </c>
      <c r="AA101" s="20"/>
      <c r="AC101" t="str">
        <f>+Combinar1[[#This Row],[Descripción Filtro URL 1]]</f>
        <v>Navidad</v>
      </c>
      <c r="AD101" t="str">
        <f>+Combinar1[[#This Row],[titulo]]&amp;AC101&amp;", "&amp;Combinar1[[#This Row],[temporalidad]]</f>
        <v>Pirámide Poblacional comuna de Navidad, 2002-2021</v>
      </c>
      <c r="AE101" t="str">
        <f>+Combinar1[[#This Row],[descripcion_larga]]&amp;AC101&amp;", según datos del "&amp;Combinar1[[#This Row],[fuente]]&amp;", "&amp;Combinar1[[#This Row],[temporalidad]]</f>
        <v>Pirámide Poblacional que detalla el número de habitantes por sexo y según rango etario en la comuna de Navidad, según datos del Data Intelligence, 2002-2021</v>
      </c>
      <c r="AF101" t="e">
        <f>+Combinar1[[#This Row],[url]]&amp;Combinar1[[#This Row],[Complemento Link]]&amp;Combinar1[[#This Row],[id_fil_url 1]]&amp;#REF!&amp;#REF!</f>
        <v>#REF!</v>
      </c>
    </row>
    <row r="102" spans="1:32" x14ac:dyDescent="0.35">
      <c r="A102" s="20">
        <v>1</v>
      </c>
      <c r="B102" s="20" t="s">
        <v>376</v>
      </c>
      <c r="C102">
        <v>1</v>
      </c>
      <c r="D102" s="20">
        <v>1</v>
      </c>
      <c r="E102" s="20" t="s">
        <v>736</v>
      </c>
      <c r="F102" s="20"/>
      <c r="G102" s="20" t="s">
        <v>1779</v>
      </c>
      <c r="H102" s="20" t="s">
        <v>1081</v>
      </c>
      <c r="I102" s="20" t="s">
        <v>376</v>
      </c>
      <c r="K102" s="20" t="s">
        <v>731</v>
      </c>
      <c r="L102" s="20"/>
      <c r="M102" s="20" t="s">
        <v>1085</v>
      </c>
      <c r="N102" s="20" t="s">
        <v>1082</v>
      </c>
      <c r="O102" s="20" t="s">
        <v>1083</v>
      </c>
      <c r="P102" s="20" t="s">
        <v>1087</v>
      </c>
      <c r="Q102" t="s">
        <v>1086</v>
      </c>
      <c r="R102" s="20" t="s">
        <v>733</v>
      </c>
      <c r="S102" s="20" t="s">
        <v>1433</v>
      </c>
      <c r="T102" s="20" t="s">
        <v>735</v>
      </c>
      <c r="U102" s="20" t="s">
        <v>384</v>
      </c>
      <c r="V102" s="20">
        <v>240</v>
      </c>
      <c r="W102" s="20" t="s">
        <v>377</v>
      </c>
      <c r="X102" s="20" t="s">
        <v>378</v>
      </c>
      <c r="Y102" s="20" t="s">
        <v>131</v>
      </c>
      <c r="Z102" s="20">
        <v>6206</v>
      </c>
      <c r="AA102" s="20"/>
      <c r="AC102" t="str">
        <f>+Combinar1[[#This Row],[Descripción Filtro URL 1]]</f>
        <v>Paredones</v>
      </c>
      <c r="AD102" t="str">
        <f>+Combinar1[[#This Row],[titulo]]&amp;AC102&amp;", "&amp;Combinar1[[#This Row],[temporalidad]]</f>
        <v>Pirámide Poblacional comuna de Paredones, 2002-2021</v>
      </c>
      <c r="AE102" t="str">
        <f>+Combinar1[[#This Row],[descripcion_larga]]&amp;AC102&amp;", según datos del "&amp;Combinar1[[#This Row],[fuente]]&amp;", "&amp;Combinar1[[#This Row],[temporalidad]]</f>
        <v>Pirámide Poblacional que detalla el número de habitantes por sexo y según rango etario en la comuna de Paredones, según datos del Data Intelligence, 2002-2021</v>
      </c>
      <c r="AF102" t="e">
        <f>+Combinar1[[#This Row],[url]]&amp;Combinar1[[#This Row],[Complemento Link]]&amp;Combinar1[[#This Row],[id_fil_url 1]]&amp;#REF!&amp;#REF!</f>
        <v>#REF!</v>
      </c>
    </row>
    <row r="103" spans="1:32" x14ac:dyDescent="0.35">
      <c r="A103" s="20">
        <v>1</v>
      </c>
      <c r="B103" s="20" t="s">
        <v>376</v>
      </c>
      <c r="C103">
        <v>1</v>
      </c>
      <c r="D103" s="20">
        <v>1</v>
      </c>
      <c r="E103" s="20" t="s">
        <v>736</v>
      </c>
      <c r="F103" s="20"/>
      <c r="G103" s="20" t="s">
        <v>1779</v>
      </c>
      <c r="H103" s="20" t="s">
        <v>1081</v>
      </c>
      <c r="I103" s="20" t="s">
        <v>376</v>
      </c>
      <c r="K103" s="20" t="s">
        <v>731</v>
      </c>
      <c r="L103" s="20"/>
      <c r="M103" s="20" t="s">
        <v>1085</v>
      </c>
      <c r="N103" s="20" t="s">
        <v>1082</v>
      </c>
      <c r="O103" s="20" t="s">
        <v>1083</v>
      </c>
      <c r="P103" s="20" t="s">
        <v>1087</v>
      </c>
      <c r="Q103" t="s">
        <v>1086</v>
      </c>
      <c r="R103" s="20" t="s">
        <v>733</v>
      </c>
      <c r="S103" s="20" t="s">
        <v>1433</v>
      </c>
      <c r="T103" s="20" t="s">
        <v>735</v>
      </c>
      <c r="U103" s="20" t="s">
        <v>384</v>
      </c>
      <c r="V103" s="20">
        <v>240</v>
      </c>
      <c r="W103" s="20" t="s">
        <v>377</v>
      </c>
      <c r="X103" s="20" t="s">
        <v>378</v>
      </c>
      <c r="Y103" s="20" t="s">
        <v>132</v>
      </c>
      <c r="Z103" s="20">
        <v>6301</v>
      </c>
      <c r="AA103" s="20"/>
      <c r="AC103" t="str">
        <f>+Combinar1[[#This Row],[Descripción Filtro URL 1]]</f>
        <v>San Fernando</v>
      </c>
      <c r="AD103" t="str">
        <f>+Combinar1[[#This Row],[titulo]]&amp;AC103&amp;", "&amp;Combinar1[[#This Row],[temporalidad]]</f>
        <v>Pirámide Poblacional comuna de San Fernando, 2002-2021</v>
      </c>
      <c r="AE103" t="str">
        <f>+Combinar1[[#This Row],[descripcion_larga]]&amp;AC103&amp;", según datos del "&amp;Combinar1[[#This Row],[fuente]]&amp;", "&amp;Combinar1[[#This Row],[temporalidad]]</f>
        <v>Pirámide Poblacional que detalla el número de habitantes por sexo y según rango etario en la comuna de San Fernando, según datos del Data Intelligence, 2002-2021</v>
      </c>
      <c r="AF103" t="e">
        <f>+Combinar1[[#This Row],[url]]&amp;Combinar1[[#This Row],[Complemento Link]]&amp;Combinar1[[#This Row],[id_fil_url 1]]&amp;#REF!&amp;#REF!</f>
        <v>#REF!</v>
      </c>
    </row>
    <row r="104" spans="1:32" x14ac:dyDescent="0.35">
      <c r="A104" s="20">
        <v>1</v>
      </c>
      <c r="B104" s="20" t="s">
        <v>376</v>
      </c>
      <c r="C104">
        <v>1</v>
      </c>
      <c r="D104" s="20">
        <v>1</v>
      </c>
      <c r="E104" s="20" t="s">
        <v>736</v>
      </c>
      <c r="F104" s="20"/>
      <c r="G104" s="20" t="s">
        <v>1779</v>
      </c>
      <c r="H104" s="20" t="s">
        <v>1081</v>
      </c>
      <c r="I104" s="20" t="s">
        <v>376</v>
      </c>
      <c r="K104" s="20" t="s">
        <v>731</v>
      </c>
      <c r="L104" s="20"/>
      <c r="M104" s="20" t="s">
        <v>1085</v>
      </c>
      <c r="N104" s="20" t="s">
        <v>1082</v>
      </c>
      <c r="O104" s="20" t="s">
        <v>1083</v>
      </c>
      <c r="P104" s="20" t="s">
        <v>1087</v>
      </c>
      <c r="Q104" t="s">
        <v>1086</v>
      </c>
      <c r="R104" s="20" t="s">
        <v>733</v>
      </c>
      <c r="S104" s="20" t="s">
        <v>1433</v>
      </c>
      <c r="T104" s="20" t="s">
        <v>735</v>
      </c>
      <c r="U104" s="20" t="s">
        <v>384</v>
      </c>
      <c r="V104" s="20">
        <v>240</v>
      </c>
      <c r="W104" s="20" t="s">
        <v>377</v>
      </c>
      <c r="X104" s="20" t="s">
        <v>378</v>
      </c>
      <c r="Y104" s="20" t="s">
        <v>133</v>
      </c>
      <c r="Z104" s="20">
        <v>6302</v>
      </c>
      <c r="AA104" s="20"/>
      <c r="AC104" t="str">
        <f>+Combinar1[[#This Row],[Descripción Filtro URL 1]]</f>
        <v>Chépica</v>
      </c>
      <c r="AD104" t="str">
        <f>+Combinar1[[#This Row],[titulo]]&amp;AC104&amp;", "&amp;Combinar1[[#This Row],[temporalidad]]</f>
        <v>Pirámide Poblacional comuna de Chépica, 2002-2021</v>
      </c>
      <c r="AE104" t="str">
        <f>+Combinar1[[#This Row],[descripcion_larga]]&amp;AC104&amp;", según datos del "&amp;Combinar1[[#This Row],[fuente]]&amp;", "&amp;Combinar1[[#This Row],[temporalidad]]</f>
        <v>Pirámide Poblacional que detalla el número de habitantes por sexo y según rango etario en la comuna de Chépica, según datos del Data Intelligence, 2002-2021</v>
      </c>
      <c r="AF104" t="e">
        <f>+Combinar1[[#This Row],[url]]&amp;Combinar1[[#This Row],[Complemento Link]]&amp;Combinar1[[#This Row],[id_fil_url 1]]&amp;#REF!&amp;#REF!</f>
        <v>#REF!</v>
      </c>
    </row>
    <row r="105" spans="1:32" x14ac:dyDescent="0.35">
      <c r="A105" s="20">
        <v>1</v>
      </c>
      <c r="B105" s="20" t="s">
        <v>376</v>
      </c>
      <c r="C105">
        <v>1</v>
      </c>
      <c r="D105" s="20">
        <v>1</v>
      </c>
      <c r="E105" s="20" t="s">
        <v>736</v>
      </c>
      <c r="F105" s="20"/>
      <c r="G105" s="20" t="s">
        <v>1779</v>
      </c>
      <c r="H105" s="20" t="s">
        <v>1081</v>
      </c>
      <c r="I105" s="20" t="s">
        <v>376</v>
      </c>
      <c r="K105" s="20" t="s">
        <v>731</v>
      </c>
      <c r="L105" s="20"/>
      <c r="M105" s="20" t="s">
        <v>1085</v>
      </c>
      <c r="N105" s="20" t="s">
        <v>1082</v>
      </c>
      <c r="O105" s="20" t="s">
        <v>1083</v>
      </c>
      <c r="P105" s="20" t="s">
        <v>1087</v>
      </c>
      <c r="Q105" t="s">
        <v>1086</v>
      </c>
      <c r="R105" s="20" t="s">
        <v>733</v>
      </c>
      <c r="S105" s="20" t="s">
        <v>1433</v>
      </c>
      <c r="T105" s="20" t="s">
        <v>735</v>
      </c>
      <c r="U105" s="20" t="s">
        <v>384</v>
      </c>
      <c r="V105" s="20">
        <v>240</v>
      </c>
      <c r="W105" s="20" t="s">
        <v>377</v>
      </c>
      <c r="X105" s="20" t="s">
        <v>378</v>
      </c>
      <c r="Y105" s="20" t="s">
        <v>134</v>
      </c>
      <c r="Z105" s="20">
        <v>6303</v>
      </c>
      <c r="AA105" s="20"/>
      <c r="AC105" t="str">
        <f>+Combinar1[[#This Row],[Descripción Filtro URL 1]]</f>
        <v>Chimbarongo</v>
      </c>
      <c r="AD105" t="str">
        <f>+Combinar1[[#This Row],[titulo]]&amp;AC105&amp;", "&amp;Combinar1[[#This Row],[temporalidad]]</f>
        <v>Pirámide Poblacional comuna de Chimbarongo, 2002-2021</v>
      </c>
      <c r="AE105" t="str">
        <f>+Combinar1[[#This Row],[descripcion_larga]]&amp;AC105&amp;", según datos del "&amp;Combinar1[[#This Row],[fuente]]&amp;", "&amp;Combinar1[[#This Row],[temporalidad]]</f>
        <v>Pirámide Poblacional que detalla el número de habitantes por sexo y según rango etario en la comuna de Chimbarongo, según datos del Data Intelligence, 2002-2021</v>
      </c>
      <c r="AF105" t="e">
        <f>+Combinar1[[#This Row],[url]]&amp;Combinar1[[#This Row],[Complemento Link]]&amp;Combinar1[[#This Row],[id_fil_url 1]]&amp;#REF!&amp;#REF!</f>
        <v>#REF!</v>
      </c>
    </row>
    <row r="106" spans="1:32" x14ac:dyDescent="0.35">
      <c r="A106" s="20">
        <v>1</v>
      </c>
      <c r="B106" s="20" t="s">
        <v>376</v>
      </c>
      <c r="C106">
        <v>1</v>
      </c>
      <c r="D106" s="20">
        <v>1</v>
      </c>
      <c r="E106" s="20" t="s">
        <v>736</v>
      </c>
      <c r="F106" s="20"/>
      <c r="G106" s="20" t="s">
        <v>1779</v>
      </c>
      <c r="H106" s="20" t="s">
        <v>1081</v>
      </c>
      <c r="I106" s="20" t="s">
        <v>376</v>
      </c>
      <c r="K106" s="20" t="s">
        <v>731</v>
      </c>
      <c r="L106" s="20"/>
      <c r="M106" s="20" t="s">
        <v>1085</v>
      </c>
      <c r="N106" s="20" t="s">
        <v>1082</v>
      </c>
      <c r="O106" s="20" t="s">
        <v>1083</v>
      </c>
      <c r="P106" s="20" t="s">
        <v>1087</v>
      </c>
      <c r="Q106" t="s">
        <v>1086</v>
      </c>
      <c r="R106" s="20" t="s">
        <v>733</v>
      </c>
      <c r="S106" s="20" t="s">
        <v>1433</v>
      </c>
      <c r="T106" s="20" t="s">
        <v>735</v>
      </c>
      <c r="U106" s="20" t="s">
        <v>384</v>
      </c>
      <c r="V106" s="20">
        <v>240</v>
      </c>
      <c r="W106" s="20" t="s">
        <v>377</v>
      </c>
      <c r="X106" s="20" t="s">
        <v>378</v>
      </c>
      <c r="Y106" s="20" t="s">
        <v>135</v>
      </c>
      <c r="Z106" s="20">
        <v>6304</v>
      </c>
      <c r="AA106" s="20"/>
      <c r="AC106" t="str">
        <f>+Combinar1[[#This Row],[Descripción Filtro URL 1]]</f>
        <v>Lolol</v>
      </c>
      <c r="AD106" t="str">
        <f>+Combinar1[[#This Row],[titulo]]&amp;AC106&amp;", "&amp;Combinar1[[#This Row],[temporalidad]]</f>
        <v>Pirámide Poblacional comuna de Lolol, 2002-2021</v>
      </c>
      <c r="AE106" t="str">
        <f>+Combinar1[[#This Row],[descripcion_larga]]&amp;AC106&amp;", según datos del "&amp;Combinar1[[#This Row],[fuente]]&amp;", "&amp;Combinar1[[#This Row],[temporalidad]]</f>
        <v>Pirámide Poblacional que detalla el número de habitantes por sexo y según rango etario en la comuna de Lolol, según datos del Data Intelligence, 2002-2021</v>
      </c>
      <c r="AF106" t="e">
        <f>+Combinar1[[#This Row],[url]]&amp;Combinar1[[#This Row],[Complemento Link]]&amp;Combinar1[[#This Row],[id_fil_url 1]]&amp;#REF!&amp;#REF!</f>
        <v>#REF!</v>
      </c>
    </row>
    <row r="107" spans="1:32" x14ac:dyDescent="0.35">
      <c r="A107" s="20">
        <v>1</v>
      </c>
      <c r="B107" s="20" t="s">
        <v>376</v>
      </c>
      <c r="C107">
        <v>1</v>
      </c>
      <c r="D107" s="20">
        <v>1</v>
      </c>
      <c r="E107" s="20" t="s">
        <v>736</v>
      </c>
      <c r="F107" s="20"/>
      <c r="G107" s="20" t="s">
        <v>1779</v>
      </c>
      <c r="H107" s="20" t="s">
        <v>1081</v>
      </c>
      <c r="I107" s="20" t="s">
        <v>376</v>
      </c>
      <c r="K107" s="20" t="s">
        <v>731</v>
      </c>
      <c r="L107" s="20"/>
      <c r="M107" s="20" t="s">
        <v>1085</v>
      </c>
      <c r="N107" s="20" t="s">
        <v>1082</v>
      </c>
      <c r="O107" s="20" t="s">
        <v>1083</v>
      </c>
      <c r="P107" s="20" t="s">
        <v>1087</v>
      </c>
      <c r="Q107" t="s">
        <v>1086</v>
      </c>
      <c r="R107" s="20" t="s">
        <v>733</v>
      </c>
      <c r="S107" s="20" t="s">
        <v>1433</v>
      </c>
      <c r="T107" s="20" t="s">
        <v>735</v>
      </c>
      <c r="U107" s="20" t="s">
        <v>384</v>
      </c>
      <c r="V107" s="20">
        <v>240</v>
      </c>
      <c r="W107" s="20" t="s">
        <v>377</v>
      </c>
      <c r="X107" s="20" t="s">
        <v>378</v>
      </c>
      <c r="Y107" s="20" t="s">
        <v>136</v>
      </c>
      <c r="Z107" s="20">
        <v>6305</v>
      </c>
      <c r="AA107" s="20"/>
      <c r="AC107" t="str">
        <f>+Combinar1[[#This Row],[Descripción Filtro URL 1]]</f>
        <v>Nancagua</v>
      </c>
      <c r="AD107" t="str">
        <f>+Combinar1[[#This Row],[titulo]]&amp;AC107&amp;", "&amp;Combinar1[[#This Row],[temporalidad]]</f>
        <v>Pirámide Poblacional comuna de Nancagua, 2002-2021</v>
      </c>
      <c r="AE107" t="str">
        <f>+Combinar1[[#This Row],[descripcion_larga]]&amp;AC107&amp;", según datos del "&amp;Combinar1[[#This Row],[fuente]]&amp;", "&amp;Combinar1[[#This Row],[temporalidad]]</f>
        <v>Pirámide Poblacional que detalla el número de habitantes por sexo y según rango etario en la comuna de Nancagua, según datos del Data Intelligence, 2002-2021</v>
      </c>
      <c r="AF107" t="e">
        <f>+Combinar1[[#This Row],[url]]&amp;Combinar1[[#This Row],[Complemento Link]]&amp;Combinar1[[#This Row],[id_fil_url 1]]&amp;#REF!&amp;#REF!</f>
        <v>#REF!</v>
      </c>
    </row>
    <row r="108" spans="1:32" x14ac:dyDescent="0.35">
      <c r="A108" s="20">
        <v>1</v>
      </c>
      <c r="B108" s="20" t="s">
        <v>376</v>
      </c>
      <c r="C108">
        <v>1</v>
      </c>
      <c r="D108" s="20">
        <v>1</v>
      </c>
      <c r="E108" s="20" t="s">
        <v>736</v>
      </c>
      <c r="F108" s="20"/>
      <c r="G108" s="20" t="s">
        <v>1779</v>
      </c>
      <c r="H108" s="20" t="s">
        <v>1081</v>
      </c>
      <c r="I108" s="20" t="s">
        <v>376</v>
      </c>
      <c r="K108" s="20" t="s">
        <v>731</v>
      </c>
      <c r="L108" s="20"/>
      <c r="M108" s="20" t="s">
        <v>1085</v>
      </c>
      <c r="N108" s="20" t="s">
        <v>1082</v>
      </c>
      <c r="O108" s="20" t="s">
        <v>1083</v>
      </c>
      <c r="P108" s="20" t="s">
        <v>1087</v>
      </c>
      <c r="Q108" t="s">
        <v>1086</v>
      </c>
      <c r="R108" s="20" t="s">
        <v>733</v>
      </c>
      <c r="S108" s="20" t="s">
        <v>1433</v>
      </c>
      <c r="T108" s="20" t="s">
        <v>735</v>
      </c>
      <c r="U108" s="20" t="s">
        <v>384</v>
      </c>
      <c r="V108" s="20">
        <v>240</v>
      </c>
      <c r="W108" s="20" t="s">
        <v>377</v>
      </c>
      <c r="X108" s="20" t="s">
        <v>378</v>
      </c>
      <c r="Y108" s="20" t="s">
        <v>137</v>
      </c>
      <c r="Z108" s="20">
        <v>6306</v>
      </c>
      <c r="AA108" s="20"/>
      <c r="AC108" t="str">
        <f>+Combinar1[[#This Row],[Descripción Filtro URL 1]]</f>
        <v>Palmilla</v>
      </c>
      <c r="AD108" t="str">
        <f>+Combinar1[[#This Row],[titulo]]&amp;AC108&amp;", "&amp;Combinar1[[#This Row],[temporalidad]]</f>
        <v>Pirámide Poblacional comuna de Palmilla, 2002-2021</v>
      </c>
      <c r="AE108" t="str">
        <f>+Combinar1[[#This Row],[descripcion_larga]]&amp;AC108&amp;", según datos del "&amp;Combinar1[[#This Row],[fuente]]&amp;", "&amp;Combinar1[[#This Row],[temporalidad]]</f>
        <v>Pirámide Poblacional que detalla el número de habitantes por sexo y según rango etario en la comuna de Palmilla, según datos del Data Intelligence, 2002-2021</v>
      </c>
      <c r="AF108" t="e">
        <f>+Combinar1[[#This Row],[url]]&amp;Combinar1[[#This Row],[Complemento Link]]&amp;Combinar1[[#This Row],[id_fil_url 1]]&amp;#REF!&amp;#REF!</f>
        <v>#REF!</v>
      </c>
    </row>
    <row r="109" spans="1:32" x14ac:dyDescent="0.35">
      <c r="A109" s="20">
        <v>1</v>
      </c>
      <c r="B109" s="20" t="s">
        <v>376</v>
      </c>
      <c r="C109">
        <v>1</v>
      </c>
      <c r="D109" s="20">
        <v>1</v>
      </c>
      <c r="E109" s="20" t="s">
        <v>736</v>
      </c>
      <c r="F109" s="20"/>
      <c r="G109" s="20" t="s">
        <v>1779</v>
      </c>
      <c r="H109" s="20" t="s">
        <v>1081</v>
      </c>
      <c r="I109" s="20" t="s">
        <v>376</v>
      </c>
      <c r="K109" s="20" t="s">
        <v>731</v>
      </c>
      <c r="L109" s="20"/>
      <c r="M109" s="20" t="s">
        <v>1085</v>
      </c>
      <c r="N109" s="20" t="s">
        <v>1082</v>
      </c>
      <c r="O109" s="20" t="s">
        <v>1083</v>
      </c>
      <c r="P109" s="20" t="s">
        <v>1087</v>
      </c>
      <c r="Q109" t="s">
        <v>1086</v>
      </c>
      <c r="R109" s="20" t="s">
        <v>733</v>
      </c>
      <c r="S109" s="20" t="s">
        <v>1433</v>
      </c>
      <c r="T109" s="20" t="s">
        <v>735</v>
      </c>
      <c r="U109" s="20" t="s">
        <v>384</v>
      </c>
      <c r="V109" s="20">
        <v>240</v>
      </c>
      <c r="W109" s="20" t="s">
        <v>377</v>
      </c>
      <c r="X109" s="20" t="s">
        <v>378</v>
      </c>
      <c r="Y109" s="20" t="s">
        <v>138</v>
      </c>
      <c r="Z109" s="20">
        <v>6307</v>
      </c>
      <c r="AA109" s="20"/>
      <c r="AC109" t="str">
        <f>+Combinar1[[#This Row],[Descripción Filtro URL 1]]</f>
        <v>Peralillo</v>
      </c>
      <c r="AD109" t="str">
        <f>+Combinar1[[#This Row],[titulo]]&amp;AC109&amp;", "&amp;Combinar1[[#This Row],[temporalidad]]</f>
        <v>Pirámide Poblacional comuna de Peralillo, 2002-2021</v>
      </c>
      <c r="AE109" t="str">
        <f>+Combinar1[[#This Row],[descripcion_larga]]&amp;AC109&amp;", según datos del "&amp;Combinar1[[#This Row],[fuente]]&amp;", "&amp;Combinar1[[#This Row],[temporalidad]]</f>
        <v>Pirámide Poblacional que detalla el número de habitantes por sexo y según rango etario en la comuna de Peralillo, según datos del Data Intelligence, 2002-2021</v>
      </c>
      <c r="AF109" t="e">
        <f>+Combinar1[[#This Row],[url]]&amp;Combinar1[[#This Row],[Complemento Link]]&amp;Combinar1[[#This Row],[id_fil_url 1]]&amp;#REF!&amp;#REF!</f>
        <v>#REF!</v>
      </c>
    </row>
    <row r="110" spans="1:32" x14ac:dyDescent="0.35">
      <c r="A110" s="20">
        <v>1</v>
      </c>
      <c r="B110" s="20" t="s">
        <v>376</v>
      </c>
      <c r="C110">
        <v>1</v>
      </c>
      <c r="D110" s="20">
        <v>1</v>
      </c>
      <c r="E110" s="20" t="s">
        <v>736</v>
      </c>
      <c r="F110" s="20"/>
      <c r="G110" s="20" t="s">
        <v>1779</v>
      </c>
      <c r="H110" s="20" t="s">
        <v>1081</v>
      </c>
      <c r="I110" s="20" t="s">
        <v>376</v>
      </c>
      <c r="K110" s="20" t="s">
        <v>731</v>
      </c>
      <c r="L110" s="20"/>
      <c r="M110" s="20" t="s">
        <v>1085</v>
      </c>
      <c r="N110" s="20" t="s">
        <v>1082</v>
      </c>
      <c r="O110" s="20" t="s">
        <v>1083</v>
      </c>
      <c r="P110" s="20" t="s">
        <v>1087</v>
      </c>
      <c r="Q110" t="s">
        <v>1086</v>
      </c>
      <c r="R110" s="20" t="s">
        <v>733</v>
      </c>
      <c r="S110" s="20" t="s">
        <v>1433</v>
      </c>
      <c r="T110" s="20" t="s">
        <v>735</v>
      </c>
      <c r="U110" s="20" t="s">
        <v>384</v>
      </c>
      <c r="V110" s="20">
        <v>240</v>
      </c>
      <c r="W110" s="20" t="s">
        <v>377</v>
      </c>
      <c r="X110" s="20" t="s">
        <v>378</v>
      </c>
      <c r="Y110" s="20" t="s">
        <v>139</v>
      </c>
      <c r="Z110" s="20">
        <v>6308</v>
      </c>
      <c r="AA110" s="20"/>
      <c r="AC110" t="str">
        <f>+Combinar1[[#This Row],[Descripción Filtro URL 1]]</f>
        <v>Placilla</v>
      </c>
      <c r="AD110" t="str">
        <f>+Combinar1[[#This Row],[titulo]]&amp;AC110&amp;", "&amp;Combinar1[[#This Row],[temporalidad]]</f>
        <v>Pirámide Poblacional comuna de Placilla, 2002-2021</v>
      </c>
      <c r="AE110" t="str">
        <f>+Combinar1[[#This Row],[descripcion_larga]]&amp;AC110&amp;", según datos del "&amp;Combinar1[[#This Row],[fuente]]&amp;", "&amp;Combinar1[[#This Row],[temporalidad]]</f>
        <v>Pirámide Poblacional que detalla el número de habitantes por sexo y según rango etario en la comuna de Placilla, según datos del Data Intelligence, 2002-2021</v>
      </c>
      <c r="AF110" t="e">
        <f>+Combinar1[[#This Row],[url]]&amp;Combinar1[[#This Row],[Complemento Link]]&amp;Combinar1[[#This Row],[id_fil_url 1]]&amp;#REF!&amp;#REF!</f>
        <v>#REF!</v>
      </c>
    </row>
    <row r="111" spans="1:32" x14ac:dyDescent="0.35">
      <c r="A111" s="20">
        <v>1</v>
      </c>
      <c r="B111" s="20" t="s">
        <v>376</v>
      </c>
      <c r="C111">
        <v>1</v>
      </c>
      <c r="D111" s="20">
        <v>1</v>
      </c>
      <c r="E111" s="20" t="s">
        <v>736</v>
      </c>
      <c r="F111" s="20"/>
      <c r="G111" s="20" t="s">
        <v>1779</v>
      </c>
      <c r="H111" s="20" t="s">
        <v>1081</v>
      </c>
      <c r="I111" s="20" t="s">
        <v>376</v>
      </c>
      <c r="K111" s="20" t="s">
        <v>731</v>
      </c>
      <c r="L111" s="20"/>
      <c r="M111" s="20" t="s">
        <v>1085</v>
      </c>
      <c r="N111" s="20" t="s">
        <v>1082</v>
      </c>
      <c r="O111" s="20" t="s">
        <v>1083</v>
      </c>
      <c r="P111" s="20" t="s">
        <v>1087</v>
      </c>
      <c r="Q111" t="s">
        <v>1086</v>
      </c>
      <c r="R111" s="20" t="s">
        <v>733</v>
      </c>
      <c r="S111" s="20" t="s">
        <v>1433</v>
      </c>
      <c r="T111" s="20" t="s">
        <v>735</v>
      </c>
      <c r="U111" s="20" t="s">
        <v>384</v>
      </c>
      <c r="V111" s="20">
        <v>240</v>
      </c>
      <c r="W111" s="20" t="s">
        <v>377</v>
      </c>
      <c r="X111" s="20" t="s">
        <v>378</v>
      </c>
      <c r="Y111" s="20" t="s">
        <v>140</v>
      </c>
      <c r="Z111" s="20">
        <v>6309</v>
      </c>
      <c r="AA111" s="20"/>
      <c r="AC111" t="str">
        <f>+Combinar1[[#This Row],[Descripción Filtro URL 1]]</f>
        <v>Pumanque</v>
      </c>
      <c r="AD111" t="str">
        <f>+Combinar1[[#This Row],[titulo]]&amp;AC111&amp;", "&amp;Combinar1[[#This Row],[temporalidad]]</f>
        <v>Pirámide Poblacional comuna de Pumanque, 2002-2021</v>
      </c>
      <c r="AE111" t="str">
        <f>+Combinar1[[#This Row],[descripcion_larga]]&amp;AC111&amp;", según datos del "&amp;Combinar1[[#This Row],[fuente]]&amp;", "&amp;Combinar1[[#This Row],[temporalidad]]</f>
        <v>Pirámide Poblacional que detalla el número de habitantes por sexo y según rango etario en la comuna de Pumanque, según datos del Data Intelligence, 2002-2021</v>
      </c>
      <c r="AF111" t="e">
        <f>+Combinar1[[#This Row],[url]]&amp;Combinar1[[#This Row],[Complemento Link]]&amp;Combinar1[[#This Row],[id_fil_url 1]]&amp;#REF!&amp;#REF!</f>
        <v>#REF!</v>
      </c>
    </row>
    <row r="112" spans="1:32" x14ac:dyDescent="0.35">
      <c r="A112" s="20">
        <v>1</v>
      </c>
      <c r="B112" s="20" t="s">
        <v>376</v>
      </c>
      <c r="C112">
        <v>1</v>
      </c>
      <c r="D112" s="20">
        <v>1</v>
      </c>
      <c r="E112" s="20" t="s">
        <v>736</v>
      </c>
      <c r="F112" s="20"/>
      <c r="G112" s="20" t="s">
        <v>1779</v>
      </c>
      <c r="H112" s="20" t="s">
        <v>1081</v>
      </c>
      <c r="I112" s="20" t="s">
        <v>376</v>
      </c>
      <c r="K112" s="20" t="s">
        <v>731</v>
      </c>
      <c r="L112" s="20"/>
      <c r="M112" s="20" t="s">
        <v>1085</v>
      </c>
      <c r="N112" s="20" t="s">
        <v>1082</v>
      </c>
      <c r="O112" s="20" t="s">
        <v>1083</v>
      </c>
      <c r="P112" s="20" t="s">
        <v>1087</v>
      </c>
      <c r="Q112" t="s">
        <v>1086</v>
      </c>
      <c r="R112" s="20" t="s">
        <v>733</v>
      </c>
      <c r="S112" s="20" t="s">
        <v>1433</v>
      </c>
      <c r="T112" s="20" t="s">
        <v>735</v>
      </c>
      <c r="U112" s="20" t="s">
        <v>384</v>
      </c>
      <c r="V112" s="20">
        <v>240</v>
      </c>
      <c r="W112" s="20" t="s">
        <v>377</v>
      </c>
      <c r="X112" s="20" t="s">
        <v>378</v>
      </c>
      <c r="Y112" s="20" t="s">
        <v>141</v>
      </c>
      <c r="Z112" s="20">
        <v>6310</v>
      </c>
      <c r="AA112" s="20"/>
      <c r="AC112" t="str">
        <f>+Combinar1[[#This Row],[Descripción Filtro URL 1]]</f>
        <v>Santa Cruz</v>
      </c>
      <c r="AD112" t="str">
        <f>+Combinar1[[#This Row],[titulo]]&amp;AC112&amp;", "&amp;Combinar1[[#This Row],[temporalidad]]</f>
        <v>Pirámide Poblacional comuna de Santa Cruz, 2002-2021</v>
      </c>
      <c r="AE112" t="str">
        <f>+Combinar1[[#This Row],[descripcion_larga]]&amp;AC112&amp;", según datos del "&amp;Combinar1[[#This Row],[fuente]]&amp;", "&amp;Combinar1[[#This Row],[temporalidad]]</f>
        <v>Pirámide Poblacional que detalla el número de habitantes por sexo y según rango etario en la comuna de Santa Cruz, según datos del Data Intelligence, 2002-2021</v>
      </c>
      <c r="AF112" t="e">
        <f>+Combinar1[[#This Row],[url]]&amp;Combinar1[[#This Row],[Complemento Link]]&amp;Combinar1[[#This Row],[id_fil_url 1]]&amp;#REF!&amp;#REF!</f>
        <v>#REF!</v>
      </c>
    </row>
    <row r="113" spans="1:32" x14ac:dyDescent="0.35">
      <c r="A113" s="20">
        <v>1</v>
      </c>
      <c r="B113" s="20" t="s">
        <v>376</v>
      </c>
      <c r="C113">
        <v>1</v>
      </c>
      <c r="D113" s="20">
        <v>1</v>
      </c>
      <c r="E113" s="20" t="s">
        <v>736</v>
      </c>
      <c r="F113" s="20"/>
      <c r="G113" s="20" t="s">
        <v>1779</v>
      </c>
      <c r="H113" s="20" t="s">
        <v>1081</v>
      </c>
      <c r="I113" s="20" t="s">
        <v>376</v>
      </c>
      <c r="K113" s="20" t="s">
        <v>731</v>
      </c>
      <c r="L113" s="20"/>
      <c r="M113" s="20" t="s">
        <v>1085</v>
      </c>
      <c r="N113" s="20" t="s">
        <v>1082</v>
      </c>
      <c r="O113" s="20" t="s">
        <v>1083</v>
      </c>
      <c r="P113" s="20" t="s">
        <v>1087</v>
      </c>
      <c r="Q113" t="s">
        <v>1086</v>
      </c>
      <c r="R113" s="20" t="s">
        <v>733</v>
      </c>
      <c r="S113" s="20" t="s">
        <v>1433</v>
      </c>
      <c r="T113" s="20" t="s">
        <v>735</v>
      </c>
      <c r="U113" s="20" t="s">
        <v>384</v>
      </c>
      <c r="V113" s="20">
        <v>240</v>
      </c>
      <c r="W113" s="20" t="s">
        <v>377</v>
      </c>
      <c r="X113" s="20" t="s">
        <v>378</v>
      </c>
      <c r="Y113" s="20" t="s">
        <v>142</v>
      </c>
      <c r="Z113" s="20">
        <v>7101</v>
      </c>
      <c r="AA113" s="20"/>
      <c r="AC113" t="str">
        <f>+Combinar1[[#This Row],[Descripción Filtro URL 1]]</f>
        <v>Talca</v>
      </c>
      <c r="AD113" t="str">
        <f>+Combinar1[[#This Row],[titulo]]&amp;AC113&amp;", "&amp;Combinar1[[#This Row],[temporalidad]]</f>
        <v>Pirámide Poblacional comuna de Talca, 2002-2021</v>
      </c>
      <c r="AE113" t="str">
        <f>+Combinar1[[#This Row],[descripcion_larga]]&amp;AC113&amp;", según datos del "&amp;Combinar1[[#This Row],[fuente]]&amp;", "&amp;Combinar1[[#This Row],[temporalidad]]</f>
        <v>Pirámide Poblacional que detalla el número de habitantes por sexo y según rango etario en la comuna de Talca, según datos del Data Intelligence, 2002-2021</v>
      </c>
      <c r="AF113" t="e">
        <f>+Combinar1[[#This Row],[url]]&amp;Combinar1[[#This Row],[Complemento Link]]&amp;Combinar1[[#This Row],[id_fil_url 1]]&amp;#REF!&amp;#REF!</f>
        <v>#REF!</v>
      </c>
    </row>
    <row r="114" spans="1:32" x14ac:dyDescent="0.35">
      <c r="A114" s="20">
        <v>1</v>
      </c>
      <c r="B114" s="20" t="s">
        <v>376</v>
      </c>
      <c r="C114">
        <v>1</v>
      </c>
      <c r="D114" s="20">
        <v>1</v>
      </c>
      <c r="E114" s="20" t="s">
        <v>736</v>
      </c>
      <c r="F114" s="20"/>
      <c r="G114" s="20" t="s">
        <v>1779</v>
      </c>
      <c r="H114" s="20" t="s">
        <v>1081</v>
      </c>
      <c r="I114" s="20" t="s">
        <v>376</v>
      </c>
      <c r="K114" s="20" t="s">
        <v>731</v>
      </c>
      <c r="L114" s="20"/>
      <c r="M114" s="20" t="s">
        <v>1085</v>
      </c>
      <c r="N114" s="20" t="s">
        <v>1082</v>
      </c>
      <c r="O114" s="20" t="s">
        <v>1083</v>
      </c>
      <c r="P114" s="20" t="s">
        <v>1087</v>
      </c>
      <c r="Q114" t="s">
        <v>1086</v>
      </c>
      <c r="R114" s="20" t="s">
        <v>733</v>
      </c>
      <c r="S114" s="20" t="s">
        <v>1433</v>
      </c>
      <c r="T114" s="20" t="s">
        <v>735</v>
      </c>
      <c r="U114" s="20" t="s">
        <v>384</v>
      </c>
      <c r="V114" s="20">
        <v>240</v>
      </c>
      <c r="W114" s="20" t="s">
        <v>377</v>
      </c>
      <c r="X114" s="20" t="s">
        <v>378</v>
      </c>
      <c r="Y114" s="20" t="s">
        <v>143</v>
      </c>
      <c r="Z114" s="20">
        <v>7102</v>
      </c>
      <c r="AA114" s="20"/>
      <c r="AC114" t="str">
        <f>+Combinar1[[#This Row],[Descripción Filtro URL 1]]</f>
        <v>Constitución</v>
      </c>
      <c r="AD114" t="str">
        <f>+Combinar1[[#This Row],[titulo]]&amp;AC114&amp;", "&amp;Combinar1[[#This Row],[temporalidad]]</f>
        <v>Pirámide Poblacional comuna de Constitución, 2002-2021</v>
      </c>
      <c r="AE114" t="str">
        <f>+Combinar1[[#This Row],[descripcion_larga]]&amp;AC114&amp;", según datos del "&amp;Combinar1[[#This Row],[fuente]]&amp;", "&amp;Combinar1[[#This Row],[temporalidad]]</f>
        <v>Pirámide Poblacional que detalla el número de habitantes por sexo y según rango etario en la comuna de Constitución, según datos del Data Intelligence, 2002-2021</v>
      </c>
      <c r="AF114" t="e">
        <f>+Combinar1[[#This Row],[url]]&amp;Combinar1[[#This Row],[Complemento Link]]&amp;Combinar1[[#This Row],[id_fil_url 1]]&amp;#REF!&amp;#REF!</f>
        <v>#REF!</v>
      </c>
    </row>
    <row r="115" spans="1:32" x14ac:dyDescent="0.35">
      <c r="A115" s="20">
        <v>1</v>
      </c>
      <c r="B115" s="20" t="s">
        <v>376</v>
      </c>
      <c r="C115">
        <v>1</v>
      </c>
      <c r="D115" s="20">
        <v>1</v>
      </c>
      <c r="E115" s="20" t="s">
        <v>736</v>
      </c>
      <c r="F115" s="20"/>
      <c r="G115" s="20" t="s">
        <v>1779</v>
      </c>
      <c r="H115" s="20" t="s">
        <v>1081</v>
      </c>
      <c r="I115" s="20" t="s">
        <v>376</v>
      </c>
      <c r="K115" s="20" t="s">
        <v>731</v>
      </c>
      <c r="L115" s="20"/>
      <c r="M115" s="20" t="s">
        <v>1085</v>
      </c>
      <c r="N115" s="20" t="s">
        <v>1082</v>
      </c>
      <c r="O115" s="20" t="s">
        <v>1083</v>
      </c>
      <c r="P115" s="20" t="s">
        <v>1087</v>
      </c>
      <c r="Q115" t="s">
        <v>1086</v>
      </c>
      <c r="R115" s="20" t="s">
        <v>733</v>
      </c>
      <c r="S115" s="20" t="s">
        <v>1433</v>
      </c>
      <c r="T115" s="20" t="s">
        <v>735</v>
      </c>
      <c r="U115" s="20" t="s">
        <v>384</v>
      </c>
      <c r="V115" s="20">
        <v>240</v>
      </c>
      <c r="W115" s="20" t="s">
        <v>377</v>
      </c>
      <c r="X115" s="20" t="s">
        <v>378</v>
      </c>
      <c r="Y115" s="20" t="s">
        <v>144</v>
      </c>
      <c r="Z115" s="20">
        <v>7103</v>
      </c>
      <c r="AA115" s="20"/>
      <c r="AC115" t="str">
        <f>+Combinar1[[#This Row],[Descripción Filtro URL 1]]</f>
        <v>Curepto</v>
      </c>
      <c r="AD115" t="str">
        <f>+Combinar1[[#This Row],[titulo]]&amp;AC115&amp;", "&amp;Combinar1[[#This Row],[temporalidad]]</f>
        <v>Pirámide Poblacional comuna de Curepto, 2002-2021</v>
      </c>
      <c r="AE115" t="str">
        <f>+Combinar1[[#This Row],[descripcion_larga]]&amp;AC115&amp;", según datos del "&amp;Combinar1[[#This Row],[fuente]]&amp;", "&amp;Combinar1[[#This Row],[temporalidad]]</f>
        <v>Pirámide Poblacional que detalla el número de habitantes por sexo y según rango etario en la comuna de Curepto, según datos del Data Intelligence, 2002-2021</v>
      </c>
      <c r="AF115" t="e">
        <f>+Combinar1[[#This Row],[url]]&amp;Combinar1[[#This Row],[Complemento Link]]&amp;Combinar1[[#This Row],[id_fil_url 1]]&amp;#REF!&amp;#REF!</f>
        <v>#REF!</v>
      </c>
    </row>
    <row r="116" spans="1:32" x14ac:dyDescent="0.35">
      <c r="A116" s="20">
        <v>1</v>
      </c>
      <c r="B116" s="20" t="s">
        <v>376</v>
      </c>
      <c r="C116">
        <v>1</v>
      </c>
      <c r="D116" s="20">
        <v>1</v>
      </c>
      <c r="E116" s="20" t="s">
        <v>736</v>
      </c>
      <c r="F116" s="20"/>
      <c r="G116" s="20" t="s">
        <v>1779</v>
      </c>
      <c r="H116" s="20" t="s">
        <v>1081</v>
      </c>
      <c r="I116" s="20" t="s">
        <v>376</v>
      </c>
      <c r="K116" s="20" t="s">
        <v>731</v>
      </c>
      <c r="L116" s="20"/>
      <c r="M116" s="20" t="s">
        <v>1085</v>
      </c>
      <c r="N116" s="20" t="s">
        <v>1082</v>
      </c>
      <c r="O116" s="20" t="s">
        <v>1083</v>
      </c>
      <c r="P116" s="20" t="s">
        <v>1087</v>
      </c>
      <c r="Q116" t="s">
        <v>1086</v>
      </c>
      <c r="R116" s="20" t="s">
        <v>733</v>
      </c>
      <c r="S116" s="20" t="s">
        <v>1433</v>
      </c>
      <c r="T116" s="20" t="s">
        <v>735</v>
      </c>
      <c r="U116" s="20" t="s">
        <v>384</v>
      </c>
      <c r="V116" s="20">
        <v>240</v>
      </c>
      <c r="W116" s="20" t="s">
        <v>377</v>
      </c>
      <c r="X116" s="20" t="s">
        <v>378</v>
      </c>
      <c r="Y116" s="20" t="s">
        <v>145</v>
      </c>
      <c r="Z116" s="20">
        <v>7104</v>
      </c>
      <c r="AA116" s="20"/>
      <c r="AC116" t="str">
        <f>+Combinar1[[#This Row],[Descripción Filtro URL 1]]</f>
        <v>Empedrado</v>
      </c>
      <c r="AD116" t="str">
        <f>+Combinar1[[#This Row],[titulo]]&amp;AC116&amp;", "&amp;Combinar1[[#This Row],[temporalidad]]</f>
        <v>Pirámide Poblacional comuna de Empedrado, 2002-2021</v>
      </c>
      <c r="AE116" t="str">
        <f>+Combinar1[[#This Row],[descripcion_larga]]&amp;AC116&amp;", según datos del "&amp;Combinar1[[#This Row],[fuente]]&amp;", "&amp;Combinar1[[#This Row],[temporalidad]]</f>
        <v>Pirámide Poblacional que detalla el número de habitantes por sexo y según rango etario en la comuna de Empedrado, según datos del Data Intelligence, 2002-2021</v>
      </c>
      <c r="AF116" t="e">
        <f>+Combinar1[[#This Row],[url]]&amp;Combinar1[[#This Row],[Complemento Link]]&amp;Combinar1[[#This Row],[id_fil_url 1]]&amp;#REF!&amp;#REF!</f>
        <v>#REF!</v>
      </c>
    </row>
    <row r="117" spans="1:32" x14ac:dyDescent="0.35">
      <c r="A117" s="20">
        <v>1</v>
      </c>
      <c r="B117" s="20" t="s">
        <v>376</v>
      </c>
      <c r="C117">
        <v>1</v>
      </c>
      <c r="D117" s="20">
        <v>1</v>
      </c>
      <c r="E117" s="20" t="s">
        <v>736</v>
      </c>
      <c r="F117" s="20"/>
      <c r="G117" s="20" t="s">
        <v>1779</v>
      </c>
      <c r="H117" s="20" t="s">
        <v>1081</v>
      </c>
      <c r="I117" s="20" t="s">
        <v>376</v>
      </c>
      <c r="K117" s="20" t="s">
        <v>731</v>
      </c>
      <c r="L117" s="20"/>
      <c r="M117" s="20" t="s">
        <v>1085</v>
      </c>
      <c r="N117" s="20" t="s">
        <v>1082</v>
      </c>
      <c r="O117" s="20" t="s">
        <v>1083</v>
      </c>
      <c r="P117" s="20" t="s">
        <v>1087</v>
      </c>
      <c r="Q117" t="s">
        <v>1086</v>
      </c>
      <c r="R117" s="20" t="s">
        <v>733</v>
      </c>
      <c r="S117" s="20" t="s">
        <v>1433</v>
      </c>
      <c r="T117" s="20" t="s">
        <v>735</v>
      </c>
      <c r="U117" s="20" t="s">
        <v>384</v>
      </c>
      <c r="V117" s="20">
        <v>240</v>
      </c>
      <c r="W117" s="20" t="s">
        <v>377</v>
      </c>
      <c r="X117" s="20" t="s">
        <v>378</v>
      </c>
      <c r="Y117" s="20" t="s">
        <v>146</v>
      </c>
      <c r="Z117" s="20">
        <v>7105</v>
      </c>
      <c r="AA117" s="20"/>
      <c r="AC117" t="str">
        <f>+Combinar1[[#This Row],[Descripción Filtro URL 1]]</f>
        <v>Maule</v>
      </c>
      <c r="AD117" t="str">
        <f>+Combinar1[[#This Row],[titulo]]&amp;AC117&amp;", "&amp;Combinar1[[#This Row],[temporalidad]]</f>
        <v>Pirámide Poblacional comuna de Maule, 2002-2021</v>
      </c>
      <c r="AE117" t="str">
        <f>+Combinar1[[#This Row],[descripcion_larga]]&amp;AC117&amp;", según datos del "&amp;Combinar1[[#This Row],[fuente]]&amp;", "&amp;Combinar1[[#This Row],[temporalidad]]</f>
        <v>Pirámide Poblacional que detalla el número de habitantes por sexo y según rango etario en la comuna de Maule, según datos del Data Intelligence, 2002-2021</v>
      </c>
      <c r="AF117" t="e">
        <f>+Combinar1[[#This Row],[url]]&amp;Combinar1[[#This Row],[Complemento Link]]&amp;Combinar1[[#This Row],[id_fil_url 1]]&amp;#REF!&amp;#REF!</f>
        <v>#REF!</v>
      </c>
    </row>
    <row r="118" spans="1:32" x14ac:dyDescent="0.35">
      <c r="A118" s="20">
        <v>1</v>
      </c>
      <c r="B118" s="20" t="s">
        <v>376</v>
      </c>
      <c r="C118">
        <v>1</v>
      </c>
      <c r="D118" s="20">
        <v>1</v>
      </c>
      <c r="E118" s="20" t="s">
        <v>736</v>
      </c>
      <c r="F118" s="20"/>
      <c r="G118" s="20" t="s">
        <v>1779</v>
      </c>
      <c r="H118" s="20" t="s">
        <v>1081</v>
      </c>
      <c r="I118" s="20" t="s">
        <v>376</v>
      </c>
      <c r="K118" s="20" t="s">
        <v>731</v>
      </c>
      <c r="L118" s="20"/>
      <c r="M118" s="20" t="s">
        <v>1085</v>
      </c>
      <c r="N118" s="20" t="s">
        <v>1082</v>
      </c>
      <c r="O118" s="20" t="s">
        <v>1083</v>
      </c>
      <c r="P118" s="20" t="s">
        <v>1087</v>
      </c>
      <c r="Q118" t="s">
        <v>1086</v>
      </c>
      <c r="R118" s="20" t="s">
        <v>733</v>
      </c>
      <c r="S118" s="20" t="s">
        <v>1433</v>
      </c>
      <c r="T118" s="20" t="s">
        <v>735</v>
      </c>
      <c r="U118" s="20" t="s">
        <v>384</v>
      </c>
      <c r="V118" s="20">
        <v>240</v>
      </c>
      <c r="W118" s="20" t="s">
        <v>377</v>
      </c>
      <c r="X118" s="20" t="s">
        <v>378</v>
      </c>
      <c r="Y118" s="20" t="s">
        <v>147</v>
      </c>
      <c r="Z118" s="20">
        <v>7106</v>
      </c>
      <c r="AA118" s="20"/>
      <c r="AC118" t="str">
        <f>+Combinar1[[#This Row],[Descripción Filtro URL 1]]</f>
        <v>Pelarco</v>
      </c>
      <c r="AD118" t="str">
        <f>+Combinar1[[#This Row],[titulo]]&amp;AC118&amp;", "&amp;Combinar1[[#This Row],[temporalidad]]</f>
        <v>Pirámide Poblacional comuna de Pelarco, 2002-2021</v>
      </c>
      <c r="AE118" t="str">
        <f>+Combinar1[[#This Row],[descripcion_larga]]&amp;AC118&amp;", según datos del "&amp;Combinar1[[#This Row],[fuente]]&amp;", "&amp;Combinar1[[#This Row],[temporalidad]]</f>
        <v>Pirámide Poblacional que detalla el número de habitantes por sexo y según rango etario en la comuna de Pelarco, según datos del Data Intelligence, 2002-2021</v>
      </c>
      <c r="AF118" t="e">
        <f>+Combinar1[[#This Row],[url]]&amp;Combinar1[[#This Row],[Complemento Link]]&amp;Combinar1[[#This Row],[id_fil_url 1]]&amp;#REF!&amp;#REF!</f>
        <v>#REF!</v>
      </c>
    </row>
    <row r="119" spans="1:32" x14ac:dyDescent="0.35">
      <c r="A119" s="20">
        <v>1</v>
      </c>
      <c r="B119" s="20" t="s">
        <v>376</v>
      </c>
      <c r="C119">
        <v>1</v>
      </c>
      <c r="D119" s="20">
        <v>1</v>
      </c>
      <c r="E119" s="20" t="s">
        <v>736</v>
      </c>
      <c r="F119" s="20"/>
      <c r="G119" s="20" t="s">
        <v>1779</v>
      </c>
      <c r="H119" s="20" t="s">
        <v>1081</v>
      </c>
      <c r="I119" s="20" t="s">
        <v>376</v>
      </c>
      <c r="K119" s="20" t="s">
        <v>731</v>
      </c>
      <c r="L119" s="20"/>
      <c r="M119" s="20" t="s">
        <v>1085</v>
      </c>
      <c r="N119" s="20" t="s">
        <v>1082</v>
      </c>
      <c r="O119" s="20" t="s">
        <v>1083</v>
      </c>
      <c r="P119" s="20" t="s">
        <v>1087</v>
      </c>
      <c r="Q119" t="s">
        <v>1086</v>
      </c>
      <c r="R119" s="20" t="s">
        <v>733</v>
      </c>
      <c r="S119" s="20" t="s">
        <v>1433</v>
      </c>
      <c r="T119" s="20" t="s">
        <v>735</v>
      </c>
      <c r="U119" s="20" t="s">
        <v>384</v>
      </c>
      <c r="V119" s="20">
        <v>240</v>
      </c>
      <c r="W119" s="20" t="s">
        <v>377</v>
      </c>
      <c r="X119" s="20" t="s">
        <v>378</v>
      </c>
      <c r="Y119" s="20" t="s">
        <v>148</v>
      </c>
      <c r="Z119" s="20">
        <v>7107</v>
      </c>
      <c r="AA119" s="20"/>
      <c r="AC119" t="str">
        <f>+Combinar1[[#This Row],[Descripción Filtro URL 1]]</f>
        <v>Pencahue</v>
      </c>
      <c r="AD119" t="str">
        <f>+Combinar1[[#This Row],[titulo]]&amp;AC119&amp;", "&amp;Combinar1[[#This Row],[temporalidad]]</f>
        <v>Pirámide Poblacional comuna de Pencahue, 2002-2021</v>
      </c>
      <c r="AE119" t="str">
        <f>+Combinar1[[#This Row],[descripcion_larga]]&amp;AC119&amp;", según datos del "&amp;Combinar1[[#This Row],[fuente]]&amp;", "&amp;Combinar1[[#This Row],[temporalidad]]</f>
        <v>Pirámide Poblacional que detalla el número de habitantes por sexo y según rango etario en la comuna de Pencahue, según datos del Data Intelligence, 2002-2021</v>
      </c>
      <c r="AF119" t="e">
        <f>+Combinar1[[#This Row],[url]]&amp;Combinar1[[#This Row],[Complemento Link]]&amp;Combinar1[[#This Row],[id_fil_url 1]]&amp;#REF!&amp;#REF!</f>
        <v>#REF!</v>
      </c>
    </row>
    <row r="120" spans="1:32" x14ac:dyDescent="0.35">
      <c r="A120" s="20">
        <v>1</v>
      </c>
      <c r="B120" s="20" t="s">
        <v>376</v>
      </c>
      <c r="C120">
        <v>1</v>
      </c>
      <c r="D120" s="20">
        <v>1</v>
      </c>
      <c r="E120" s="20" t="s">
        <v>736</v>
      </c>
      <c r="F120" s="20"/>
      <c r="G120" s="20" t="s">
        <v>1779</v>
      </c>
      <c r="H120" s="20" t="s">
        <v>1081</v>
      </c>
      <c r="I120" s="20" t="s">
        <v>376</v>
      </c>
      <c r="K120" s="20" t="s">
        <v>731</v>
      </c>
      <c r="L120" s="20"/>
      <c r="M120" s="20" t="s">
        <v>1085</v>
      </c>
      <c r="N120" s="20" t="s">
        <v>1082</v>
      </c>
      <c r="O120" s="20" t="s">
        <v>1083</v>
      </c>
      <c r="P120" s="20" t="s">
        <v>1087</v>
      </c>
      <c r="Q120" t="s">
        <v>1086</v>
      </c>
      <c r="R120" s="20" t="s">
        <v>733</v>
      </c>
      <c r="S120" s="20" t="s">
        <v>1433</v>
      </c>
      <c r="T120" s="20" t="s">
        <v>735</v>
      </c>
      <c r="U120" s="20" t="s">
        <v>384</v>
      </c>
      <c r="V120" s="20">
        <v>240</v>
      </c>
      <c r="W120" s="20" t="s">
        <v>377</v>
      </c>
      <c r="X120" s="20" t="s">
        <v>378</v>
      </c>
      <c r="Y120" s="20" t="s">
        <v>149</v>
      </c>
      <c r="Z120" s="20">
        <v>7108</v>
      </c>
      <c r="AA120" s="20"/>
      <c r="AC120" t="str">
        <f>+Combinar1[[#This Row],[Descripción Filtro URL 1]]</f>
        <v>Río Claro</v>
      </c>
      <c r="AD120" t="str">
        <f>+Combinar1[[#This Row],[titulo]]&amp;AC120&amp;", "&amp;Combinar1[[#This Row],[temporalidad]]</f>
        <v>Pirámide Poblacional comuna de Río Claro, 2002-2021</v>
      </c>
      <c r="AE120" t="str">
        <f>+Combinar1[[#This Row],[descripcion_larga]]&amp;AC120&amp;", según datos del "&amp;Combinar1[[#This Row],[fuente]]&amp;", "&amp;Combinar1[[#This Row],[temporalidad]]</f>
        <v>Pirámide Poblacional que detalla el número de habitantes por sexo y según rango etario en la comuna de Río Claro, según datos del Data Intelligence, 2002-2021</v>
      </c>
      <c r="AF120" t="e">
        <f>+Combinar1[[#This Row],[url]]&amp;Combinar1[[#This Row],[Complemento Link]]&amp;Combinar1[[#This Row],[id_fil_url 1]]&amp;#REF!&amp;#REF!</f>
        <v>#REF!</v>
      </c>
    </row>
    <row r="121" spans="1:32" x14ac:dyDescent="0.35">
      <c r="A121" s="20">
        <v>1</v>
      </c>
      <c r="B121" s="20" t="s">
        <v>376</v>
      </c>
      <c r="C121">
        <v>1</v>
      </c>
      <c r="D121" s="20">
        <v>1</v>
      </c>
      <c r="E121" s="20" t="s">
        <v>736</v>
      </c>
      <c r="F121" s="20"/>
      <c r="G121" s="20" t="s">
        <v>1779</v>
      </c>
      <c r="H121" s="20" t="s">
        <v>1081</v>
      </c>
      <c r="I121" s="20" t="s">
        <v>376</v>
      </c>
      <c r="K121" s="20" t="s">
        <v>731</v>
      </c>
      <c r="L121" s="20"/>
      <c r="M121" s="20" t="s">
        <v>1085</v>
      </c>
      <c r="N121" s="20" t="s">
        <v>1082</v>
      </c>
      <c r="O121" s="20" t="s">
        <v>1083</v>
      </c>
      <c r="P121" s="20" t="s">
        <v>1087</v>
      </c>
      <c r="Q121" t="s">
        <v>1086</v>
      </c>
      <c r="R121" s="20" t="s">
        <v>733</v>
      </c>
      <c r="S121" s="20" t="s">
        <v>1433</v>
      </c>
      <c r="T121" s="20" t="s">
        <v>735</v>
      </c>
      <c r="U121" s="20" t="s">
        <v>384</v>
      </c>
      <c r="V121" s="20">
        <v>240</v>
      </c>
      <c r="W121" s="20" t="s">
        <v>377</v>
      </c>
      <c r="X121" s="20" t="s">
        <v>378</v>
      </c>
      <c r="Y121" s="20" t="s">
        <v>150</v>
      </c>
      <c r="Z121" s="20">
        <v>7109</v>
      </c>
      <c r="AA121" s="20"/>
      <c r="AC121" t="str">
        <f>+Combinar1[[#This Row],[Descripción Filtro URL 1]]</f>
        <v>San Clemente</v>
      </c>
      <c r="AD121" t="str">
        <f>+Combinar1[[#This Row],[titulo]]&amp;AC121&amp;", "&amp;Combinar1[[#This Row],[temporalidad]]</f>
        <v>Pirámide Poblacional comuna de San Clemente, 2002-2021</v>
      </c>
      <c r="AE121" t="str">
        <f>+Combinar1[[#This Row],[descripcion_larga]]&amp;AC121&amp;", según datos del "&amp;Combinar1[[#This Row],[fuente]]&amp;", "&amp;Combinar1[[#This Row],[temporalidad]]</f>
        <v>Pirámide Poblacional que detalla el número de habitantes por sexo y según rango etario en la comuna de San Clemente, según datos del Data Intelligence, 2002-2021</v>
      </c>
      <c r="AF121" t="e">
        <f>+Combinar1[[#This Row],[url]]&amp;Combinar1[[#This Row],[Complemento Link]]&amp;Combinar1[[#This Row],[id_fil_url 1]]&amp;#REF!&amp;#REF!</f>
        <v>#REF!</v>
      </c>
    </row>
    <row r="122" spans="1:32" x14ac:dyDescent="0.35">
      <c r="A122" s="20">
        <v>1</v>
      </c>
      <c r="B122" s="20" t="s">
        <v>376</v>
      </c>
      <c r="C122">
        <v>1</v>
      </c>
      <c r="D122" s="20">
        <v>1</v>
      </c>
      <c r="E122" s="20" t="s">
        <v>736</v>
      </c>
      <c r="F122" s="20"/>
      <c r="G122" s="20" t="s">
        <v>1779</v>
      </c>
      <c r="H122" s="20" t="s">
        <v>1081</v>
      </c>
      <c r="I122" s="20" t="s">
        <v>376</v>
      </c>
      <c r="K122" s="20" t="s">
        <v>731</v>
      </c>
      <c r="L122" s="20"/>
      <c r="M122" s="20" t="s">
        <v>1085</v>
      </c>
      <c r="N122" s="20" t="s">
        <v>1082</v>
      </c>
      <c r="O122" s="20" t="s">
        <v>1083</v>
      </c>
      <c r="P122" s="20" t="s">
        <v>1087</v>
      </c>
      <c r="Q122" t="s">
        <v>1086</v>
      </c>
      <c r="R122" s="20" t="s">
        <v>733</v>
      </c>
      <c r="S122" s="20" t="s">
        <v>1433</v>
      </c>
      <c r="T122" s="20" t="s">
        <v>735</v>
      </c>
      <c r="U122" s="20" t="s">
        <v>384</v>
      </c>
      <c r="V122" s="20">
        <v>240</v>
      </c>
      <c r="W122" s="20" t="s">
        <v>377</v>
      </c>
      <c r="X122" s="20" t="s">
        <v>378</v>
      </c>
      <c r="Y122" s="20" t="s">
        <v>151</v>
      </c>
      <c r="Z122" s="20">
        <v>7110</v>
      </c>
      <c r="AA122" s="20"/>
      <c r="AC122" t="str">
        <f>+Combinar1[[#This Row],[Descripción Filtro URL 1]]</f>
        <v>San Rafael</v>
      </c>
      <c r="AD122" t="str">
        <f>+Combinar1[[#This Row],[titulo]]&amp;AC122&amp;", "&amp;Combinar1[[#This Row],[temporalidad]]</f>
        <v>Pirámide Poblacional comuna de San Rafael, 2002-2021</v>
      </c>
      <c r="AE122" t="str">
        <f>+Combinar1[[#This Row],[descripcion_larga]]&amp;AC122&amp;", según datos del "&amp;Combinar1[[#This Row],[fuente]]&amp;", "&amp;Combinar1[[#This Row],[temporalidad]]</f>
        <v>Pirámide Poblacional que detalla el número de habitantes por sexo y según rango etario en la comuna de San Rafael, según datos del Data Intelligence, 2002-2021</v>
      </c>
      <c r="AF122" t="e">
        <f>+Combinar1[[#This Row],[url]]&amp;Combinar1[[#This Row],[Complemento Link]]&amp;Combinar1[[#This Row],[id_fil_url 1]]&amp;#REF!&amp;#REF!</f>
        <v>#REF!</v>
      </c>
    </row>
    <row r="123" spans="1:32" x14ac:dyDescent="0.35">
      <c r="A123" s="20">
        <v>1</v>
      </c>
      <c r="B123" s="20" t="s">
        <v>376</v>
      </c>
      <c r="C123">
        <v>1</v>
      </c>
      <c r="D123" s="20">
        <v>1</v>
      </c>
      <c r="E123" s="20" t="s">
        <v>736</v>
      </c>
      <c r="F123" s="20"/>
      <c r="G123" s="20" t="s">
        <v>1779</v>
      </c>
      <c r="H123" s="20" t="s">
        <v>1081</v>
      </c>
      <c r="I123" s="20" t="s">
        <v>376</v>
      </c>
      <c r="K123" s="20" t="s">
        <v>731</v>
      </c>
      <c r="L123" s="20"/>
      <c r="M123" s="20" t="s">
        <v>1085</v>
      </c>
      <c r="N123" s="20" t="s">
        <v>1082</v>
      </c>
      <c r="O123" s="20" t="s">
        <v>1083</v>
      </c>
      <c r="P123" s="20" t="s">
        <v>1087</v>
      </c>
      <c r="Q123" t="s">
        <v>1086</v>
      </c>
      <c r="R123" s="20" t="s">
        <v>733</v>
      </c>
      <c r="S123" s="20" t="s">
        <v>1433</v>
      </c>
      <c r="T123" s="20" t="s">
        <v>735</v>
      </c>
      <c r="U123" s="20" t="s">
        <v>384</v>
      </c>
      <c r="V123" s="20">
        <v>240</v>
      </c>
      <c r="W123" s="20" t="s">
        <v>377</v>
      </c>
      <c r="X123" s="20" t="s">
        <v>378</v>
      </c>
      <c r="Y123" s="20" t="s">
        <v>152</v>
      </c>
      <c r="Z123" s="20">
        <v>7201</v>
      </c>
      <c r="AA123" s="20"/>
      <c r="AC123" t="str">
        <f>+Combinar1[[#This Row],[Descripción Filtro URL 1]]</f>
        <v>Cauquenes</v>
      </c>
      <c r="AD123" t="str">
        <f>+Combinar1[[#This Row],[titulo]]&amp;AC123&amp;", "&amp;Combinar1[[#This Row],[temporalidad]]</f>
        <v>Pirámide Poblacional comuna de Cauquenes, 2002-2021</v>
      </c>
      <c r="AE123" t="str">
        <f>+Combinar1[[#This Row],[descripcion_larga]]&amp;AC123&amp;", según datos del "&amp;Combinar1[[#This Row],[fuente]]&amp;", "&amp;Combinar1[[#This Row],[temporalidad]]</f>
        <v>Pirámide Poblacional que detalla el número de habitantes por sexo y según rango etario en la comuna de Cauquenes, según datos del Data Intelligence, 2002-2021</v>
      </c>
      <c r="AF123" t="e">
        <f>+Combinar1[[#This Row],[url]]&amp;Combinar1[[#This Row],[Complemento Link]]&amp;Combinar1[[#This Row],[id_fil_url 1]]&amp;#REF!&amp;#REF!</f>
        <v>#REF!</v>
      </c>
    </row>
    <row r="124" spans="1:32" x14ac:dyDescent="0.35">
      <c r="A124" s="20">
        <v>1</v>
      </c>
      <c r="B124" s="20" t="s">
        <v>376</v>
      </c>
      <c r="C124">
        <v>1</v>
      </c>
      <c r="D124" s="20">
        <v>1</v>
      </c>
      <c r="E124" s="20" t="s">
        <v>736</v>
      </c>
      <c r="F124" s="20"/>
      <c r="G124" s="20" t="s">
        <v>1779</v>
      </c>
      <c r="H124" s="20" t="s">
        <v>1081</v>
      </c>
      <c r="I124" s="20" t="s">
        <v>376</v>
      </c>
      <c r="K124" s="20" t="s">
        <v>731</v>
      </c>
      <c r="L124" s="20"/>
      <c r="M124" s="20" t="s">
        <v>1085</v>
      </c>
      <c r="N124" s="20" t="s">
        <v>1082</v>
      </c>
      <c r="O124" s="20" t="s">
        <v>1083</v>
      </c>
      <c r="P124" s="20" t="s">
        <v>1087</v>
      </c>
      <c r="Q124" t="s">
        <v>1086</v>
      </c>
      <c r="R124" s="20" t="s">
        <v>733</v>
      </c>
      <c r="S124" s="20" t="s">
        <v>1433</v>
      </c>
      <c r="T124" s="20" t="s">
        <v>735</v>
      </c>
      <c r="U124" s="20" t="s">
        <v>384</v>
      </c>
      <c r="V124" s="20">
        <v>240</v>
      </c>
      <c r="W124" s="20" t="s">
        <v>377</v>
      </c>
      <c r="X124" s="20" t="s">
        <v>378</v>
      </c>
      <c r="Y124" s="20" t="s">
        <v>153</v>
      </c>
      <c r="Z124" s="20">
        <v>7202</v>
      </c>
      <c r="AA124" s="20"/>
      <c r="AC124" t="str">
        <f>+Combinar1[[#This Row],[Descripción Filtro URL 1]]</f>
        <v>Chanco</v>
      </c>
      <c r="AD124" t="str">
        <f>+Combinar1[[#This Row],[titulo]]&amp;AC124&amp;", "&amp;Combinar1[[#This Row],[temporalidad]]</f>
        <v>Pirámide Poblacional comuna de Chanco, 2002-2021</v>
      </c>
      <c r="AE124" t="str">
        <f>+Combinar1[[#This Row],[descripcion_larga]]&amp;AC124&amp;", según datos del "&amp;Combinar1[[#This Row],[fuente]]&amp;", "&amp;Combinar1[[#This Row],[temporalidad]]</f>
        <v>Pirámide Poblacional que detalla el número de habitantes por sexo y según rango etario en la comuna de Chanco, según datos del Data Intelligence, 2002-2021</v>
      </c>
      <c r="AF124" t="e">
        <f>+Combinar1[[#This Row],[url]]&amp;Combinar1[[#This Row],[Complemento Link]]&amp;Combinar1[[#This Row],[id_fil_url 1]]&amp;#REF!&amp;#REF!</f>
        <v>#REF!</v>
      </c>
    </row>
    <row r="125" spans="1:32" x14ac:dyDescent="0.35">
      <c r="A125" s="20">
        <v>1</v>
      </c>
      <c r="B125" s="20" t="s">
        <v>376</v>
      </c>
      <c r="C125">
        <v>1</v>
      </c>
      <c r="D125" s="20">
        <v>1</v>
      </c>
      <c r="E125" s="20" t="s">
        <v>736</v>
      </c>
      <c r="F125" s="20"/>
      <c r="G125" s="20" t="s">
        <v>1779</v>
      </c>
      <c r="H125" s="20" t="s">
        <v>1081</v>
      </c>
      <c r="I125" s="20" t="s">
        <v>376</v>
      </c>
      <c r="K125" s="20" t="s">
        <v>731</v>
      </c>
      <c r="L125" s="20"/>
      <c r="M125" s="20" t="s">
        <v>1085</v>
      </c>
      <c r="N125" s="20" t="s">
        <v>1082</v>
      </c>
      <c r="O125" s="20" t="s">
        <v>1083</v>
      </c>
      <c r="P125" s="20" t="s">
        <v>1087</v>
      </c>
      <c r="Q125" t="s">
        <v>1086</v>
      </c>
      <c r="R125" s="20" t="s">
        <v>733</v>
      </c>
      <c r="S125" s="20" t="s">
        <v>1433</v>
      </c>
      <c r="T125" s="20" t="s">
        <v>735</v>
      </c>
      <c r="U125" s="20" t="s">
        <v>384</v>
      </c>
      <c r="V125" s="20">
        <v>240</v>
      </c>
      <c r="W125" s="20" t="s">
        <v>377</v>
      </c>
      <c r="X125" s="20" t="s">
        <v>378</v>
      </c>
      <c r="Y125" s="20" t="s">
        <v>154</v>
      </c>
      <c r="Z125" s="20">
        <v>7203</v>
      </c>
      <c r="AA125" s="20"/>
      <c r="AC125" t="str">
        <f>+Combinar1[[#This Row],[Descripción Filtro URL 1]]</f>
        <v>Pelluhue</v>
      </c>
      <c r="AD125" t="str">
        <f>+Combinar1[[#This Row],[titulo]]&amp;AC125&amp;", "&amp;Combinar1[[#This Row],[temporalidad]]</f>
        <v>Pirámide Poblacional comuna de Pelluhue, 2002-2021</v>
      </c>
      <c r="AE125" t="str">
        <f>+Combinar1[[#This Row],[descripcion_larga]]&amp;AC125&amp;", según datos del "&amp;Combinar1[[#This Row],[fuente]]&amp;", "&amp;Combinar1[[#This Row],[temporalidad]]</f>
        <v>Pirámide Poblacional que detalla el número de habitantes por sexo y según rango etario en la comuna de Pelluhue, según datos del Data Intelligence, 2002-2021</v>
      </c>
      <c r="AF125" t="e">
        <f>+Combinar1[[#This Row],[url]]&amp;Combinar1[[#This Row],[Complemento Link]]&amp;Combinar1[[#This Row],[id_fil_url 1]]&amp;#REF!&amp;#REF!</f>
        <v>#REF!</v>
      </c>
    </row>
    <row r="126" spans="1:32" x14ac:dyDescent="0.35">
      <c r="A126" s="20">
        <v>1</v>
      </c>
      <c r="B126" s="20" t="s">
        <v>376</v>
      </c>
      <c r="C126">
        <v>1</v>
      </c>
      <c r="D126" s="20">
        <v>1</v>
      </c>
      <c r="E126" s="20" t="s">
        <v>736</v>
      </c>
      <c r="F126" s="20"/>
      <c r="G126" s="20" t="s">
        <v>1779</v>
      </c>
      <c r="H126" s="20" t="s">
        <v>1081</v>
      </c>
      <c r="I126" s="20" t="s">
        <v>376</v>
      </c>
      <c r="K126" s="20" t="s">
        <v>731</v>
      </c>
      <c r="L126" s="20"/>
      <c r="M126" s="20" t="s">
        <v>1085</v>
      </c>
      <c r="N126" s="20" t="s">
        <v>1082</v>
      </c>
      <c r="O126" s="20" t="s">
        <v>1083</v>
      </c>
      <c r="P126" s="20" t="s">
        <v>1087</v>
      </c>
      <c r="Q126" t="s">
        <v>1086</v>
      </c>
      <c r="R126" s="20" t="s">
        <v>733</v>
      </c>
      <c r="S126" s="20" t="s">
        <v>1433</v>
      </c>
      <c r="T126" s="20" t="s">
        <v>735</v>
      </c>
      <c r="U126" s="20" t="s">
        <v>384</v>
      </c>
      <c r="V126" s="20">
        <v>240</v>
      </c>
      <c r="W126" s="20" t="s">
        <v>377</v>
      </c>
      <c r="X126" s="20" t="s">
        <v>378</v>
      </c>
      <c r="Y126" s="20" t="s">
        <v>155</v>
      </c>
      <c r="Z126" s="20">
        <v>7301</v>
      </c>
      <c r="AA126" s="20"/>
      <c r="AC126" t="str">
        <f>+Combinar1[[#This Row],[Descripción Filtro URL 1]]</f>
        <v>Curicó</v>
      </c>
      <c r="AD126" t="str">
        <f>+Combinar1[[#This Row],[titulo]]&amp;AC126&amp;", "&amp;Combinar1[[#This Row],[temporalidad]]</f>
        <v>Pirámide Poblacional comuna de Curicó, 2002-2021</v>
      </c>
      <c r="AE126" t="str">
        <f>+Combinar1[[#This Row],[descripcion_larga]]&amp;AC126&amp;", según datos del "&amp;Combinar1[[#This Row],[fuente]]&amp;", "&amp;Combinar1[[#This Row],[temporalidad]]</f>
        <v>Pirámide Poblacional que detalla el número de habitantes por sexo y según rango etario en la comuna de Curicó, según datos del Data Intelligence, 2002-2021</v>
      </c>
      <c r="AF126" t="e">
        <f>+Combinar1[[#This Row],[url]]&amp;Combinar1[[#This Row],[Complemento Link]]&amp;Combinar1[[#This Row],[id_fil_url 1]]&amp;#REF!&amp;#REF!</f>
        <v>#REF!</v>
      </c>
    </row>
    <row r="127" spans="1:32" x14ac:dyDescent="0.35">
      <c r="A127" s="20">
        <v>1</v>
      </c>
      <c r="B127" s="20" t="s">
        <v>376</v>
      </c>
      <c r="C127">
        <v>1</v>
      </c>
      <c r="D127" s="20">
        <v>1</v>
      </c>
      <c r="E127" s="20" t="s">
        <v>736</v>
      </c>
      <c r="F127" s="20"/>
      <c r="G127" s="20" t="s">
        <v>1779</v>
      </c>
      <c r="H127" s="20" t="s">
        <v>1081</v>
      </c>
      <c r="I127" s="20" t="s">
        <v>376</v>
      </c>
      <c r="K127" s="20" t="s">
        <v>731</v>
      </c>
      <c r="L127" s="20"/>
      <c r="M127" s="20" t="s">
        <v>1085</v>
      </c>
      <c r="N127" s="20" t="s">
        <v>1082</v>
      </c>
      <c r="O127" s="20" t="s">
        <v>1083</v>
      </c>
      <c r="P127" s="20" t="s">
        <v>1087</v>
      </c>
      <c r="Q127" t="s">
        <v>1086</v>
      </c>
      <c r="R127" s="20" t="s">
        <v>733</v>
      </c>
      <c r="S127" s="20" t="s">
        <v>1433</v>
      </c>
      <c r="T127" s="20" t="s">
        <v>735</v>
      </c>
      <c r="U127" s="20" t="s">
        <v>384</v>
      </c>
      <c r="V127" s="20">
        <v>240</v>
      </c>
      <c r="W127" s="20" t="s">
        <v>377</v>
      </c>
      <c r="X127" s="20" t="s">
        <v>378</v>
      </c>
      <c r="Y127" s="20" t="s">
        <v>156</v>
      </c>
      <c r="Z127" s="20">
        <v>7302</v>
      </c>
      <c r="AA127" s="20"/>
      <c r="AC127" t="str">
        <f>+Combinar1[[#This Row],[Descripción Filtro URL 1]]</f>
        <v>Hualañé</v>
      </c>
      <c r="AD127" t="str">
        <f>+Combinar1[[#This Row],[titulo]]&amp;AC127&amp;", "&amp;Combinar1[[#This Row],[temporalidad]]</f>
        <v>Pirámide Poblacional comuna de Hualañé, 2002-2021</v>
      </c>
      <c r="AE127" t="str">
        <f>+Combinar1[[#This Row],[descripcion_larga]]&amp;AC127&amp;", según datos del "&amp;Combinar1[[#This Row],[fuente]]&amp;", "&amp;Combinar1[[#This Row],[temporalidad]]</f>
        <v>Pirámide Poblacional que detalla el número de habitantes por sexo y según rango etario en la comuna de Hualañé, según datos del Data Intelligence, 2002-2021</v>
      </c>
      <c r="AF127" t="e">
        <f>+Combinar1[[#This Row],[url]]&amp;Combinar1[[#This Row],[Complemento Link]]&amp;Combinar1[[#This Row],[id_fil_url 1]]&amp;#REF!&amp;#REF!</f>
        <v>#REF!</v>
      </c>
    </row>
    <row r="128" spans="1:32" x14ac:dyDescent="0.35">
      <c r="A128" s="20">
        <v>1</v>
      </c>
      <c r="B128" s="20" t="s">
        <v>376</v>
      </c>
      <c r="C128">
        <v>1</v>
      </c>
      <c r="D128" s="20">
        <v>1</v>
      </c>
      <c r="E128" s="20" t="s">
        <v>736</v>
      </c>
      <c r="F128" s="20"/>
      <c r="G128" s="20" t="s">
        <v>1779</v>
      </c>
      <c r="H128" s="20" t="s">
        <v>1081</v>
      </c>
      <c r="I128" s="20" t="s">
        <v>376</v>
      </c>
      <c r="K128" s="20" t="s">
        <v>731</v>
      </c>
      <c r="L128" s="20"/>
      <c r="M128" s="20" t="s">
        <v>1085</v>
      </c>
      <c r="N128" s="20" t="s">
        <v>1082</v>
      </c>
      <c r="O128" s="20" t="s">
        <v>1083</v>
      </c>
      <c r="P128" s="20" t="s">
        <v>1087</v>
      </c>
      <c r="Q128" t="s">
        <v>1086</v>
      </c>
      <c r="R128" s="20" t="s">
        <v>733</v>
      </c>
      <c r="S128" s="20" t="s">
        <v>1433</v>
      </c>
      <c r="T128" s="20" t="s">
        <v>735</v>
      </c>
      <c r="U128" s="20" t="s">
        <v>384</v>
      </c>
      <c r="V128" s="20">
        <v>240</v>
      </c>
      <c r="W128" s="20" t="s">
        <v>377</v>
      </c>
      <c r="X128" s="20" t="s">
        <v>378</v>
      </c>
      <c r="Y128" s="20" t="s">
        <v>157</v>
      </c>
      <c r="Z128" s="20">
        <v>7303</v>
      </c>
      <c r="AA128" s="20"/>
      <c r="AC128" t="str">
        <f>+Combinar1[[#This Row],[Descripción Filtro URL 1]]</f>
        <v>Licantén</v>
      </c>
      <c r="AD128" t="str">
        <f>+Combinar1[[#This Row],[titulo]]&amp;AC128&amp;", "&amp;Combinar1[[#This Row],[temporalidad]]</f>
        <v>Pirámide Poblacional comuna de Licantén, 2002-2021</v>
      </c>
      <c r="AE128" t="str">
        <f>+Combinar1[[#This Row],[descripcion_larga]]&amp;AC128&amp;", según datos del "&amp;Combinar1[[#This Row],[fuente]]&amp;", "&amp;Combinar1[[#This Row],[temporalidad]]</f>
        <v>Pirámide Poblacional que detalla el número de habitantes por sexo y según rango etario en la comuna de Licantén, según datos del Data Intelligence, 2002-2021</v>
      </c>
      <c r="AF128" t="e">
        <f>+Combinar1[[#This Row],[url]]&amp;Combinar1[[#This Row],[Complemento Link]]&amp;Combinar1[[#This Row],[id_fil_url 1]]&amp;#REF!&amp;#REF!</f>
        <v>#REF!</v>
      </c>
    </row>
    <row r="129" spans="1:32" x14ac:dyDescent="0.35">
      <c r="A129" s="20">
        <v>1</v>
      </c>
      <c r="B129" s="20" t="s">
        <v>376</v>
      </c>
      <c r="C129">
        <v>1</v>
      </c>
      <c r="D129" s="20">
        <v>1</v>
      </c>
      <c r="E129" s="20" t="s">
        <v>736</v>
      </c>
      <c r="F129" s="20"/>
      <c r="G129" s="20" t="s">
        <v>1779</v>
      </c>
      <c r="H129" s="20" t="s">
        <v>1081</v>
      </c>
      <c r="I129" s="20" t="s">
        <v>376</v>
      </c>
      <c r="K129" s="20" t="s">
        <v>731</v>
      </c>
      <c r="L129" s="20"/>
      <c r="M129" s="20" t="s">
        <v>1085</v>
      </c>
      <c r="N129" s="20" t="s">
        <v>1082</v>
      </c>
      <c r="O129" s="20" t="s">
        <v>1083</v>
      </c>
      <c r="P129" s="20" t="s">
        <v>1087</v>
      </c>
      <c r="Q129" t="s">
        <v>1086</v>
      </c>
      <c r="R129" s="20" t="s">
        <v>733</v>
      </c>
      <c r="S129" s="20" t="s">
        <v>1433</v>
      </c>
      <c r="T129" s="20" t="s">
        <v>735</v>
      </c>
      <c r="U129" s="20" t="s">
        <v>384</v>
      </c>
      <c r="V129" s="20">
        <v>240</v>
      </c>
      <c r="W129" s="20" t="s">
        <v>377</v>
      </c>
      <c r="X129" s="20" t="s">
        <v>378</v>
      </c>
      <c r="Y129" s="20" t="s">
        <v>158</v>
      </c>
      <c r="Z129" s="20">
        <v>7304</v>
      </c>
      <c r="AA129" s="20"/>
      <c r="AC129" t="str">
        <f>+Combinar1[[#This Row],[Descripción Filtro URL 1]]</f>
        <v>Molina</v>
      </c>
      <c r="AD129" t="str">
        <f>+Combinar1[[#This Row],[titulo]]&amp;AC129&amp;", "&amp;Combinar1[[#This Row],[temporalidad]]</f>
        <v>Pirámide Poblacional comuna de Molina, 2002-2021</v>
      </c>
      <c r="AE129" t="str">
        <f>+Combinar1[[#This Row],[descripcion_larga]]&amp;AC129&amp;", según datos del "&amp;Combinar1[[#This Row],[fuente]]&amp;", "&amp;Combinar1[[#This Row],[temporalidad]]</f>
        <v>Pirámide Poblacional que detalla el número de habitantes por sexo y según rango etario en la comuna de Molina, según datos del Data Intelligence, 2002-2021</v>
      </c>
      <c r="AF129" t="e">
        <f>+Combinar1[[#This Row],[url]]&amp;Combinar1[[#This Row],[Complemento Link]]&amp;Combinar1[[#This Row],[id_fil_url 1]]&amp;#REF!&amp;#REF!</f>
        <v>#REF!</v>
      </c>
    </row>
    <row r="130" spans="1:32" x14ac:dyDescent="0.35">
      <c r="A130" s="20">
        <v>1</v>
      </c>
      <c r="B130" s="20" t="s">
        <v>376</v>
      </c>
      <c r="C130">
        <v>1</v>
      </c>
      <c r="D130" s="20">
        <v>1</v>
      </c>
      <c r="E130" s="20" t="s">
        <v>736</v>
      </c>
      <c r="F130" s="20"/>
      <c r="G130" s="20" t="s">
        <v>1779</v>
      </c>
      <c r="H130" s="20" t="s">
        <v>1081</v>
      </c>
      <c r="I130" s="20" t="s">
        <v>376</v>
      </c>
      <c r="K130" s="20" t="s">
        <v>731</v>
      </c>
      <c r="L130" s="20"/>
      <c r="M130" s="20" t="s">
        <v>1085</v>
      </c>
      <c r="N130" s="20" t="s">
        <v>1082</v>
      </c>
      <c r="O130" s="20" t="s">
        <v>1083</v>
      </c>
      <c r="P130" s="20" t="s">
        <v>1087</v>
      </c>
      <c r="Q130" t="s">
        <v>1086</v>
      </c>
      <c r="R130" s="20" t="s">
        <v>733</v>
      </c>
      <c r="S130" s="20" t="s">
        <v>1433</v>
      </c>
      <c r="T130" s="20" t="s">
        <v>735</v>
      </c>
      <c r="U130" s="20" t="s">
        <v>384</v>
      </c>
      <c r="V130" s="20">
        <v>240</v>
      </c>
      <c r="W130" s="20" t="s">
        <v>377</v>
      </c>
      <c r="X130" s="20" t="s">
        <v>378</v>
      </c>
      <c r="Y130" s="20" t="s">
        <v>159</v>
      </c>
      <c r="Z130" s="20">
        <v>7305</v>
      </c>
      <c r="AA130" s="20"/>
      <c r="AC130" t="str">
        <f>+Combinar1[[#This Row],[Descripción Filtro URL 1]]</f>
        <v>Rauco</v>
      </c>
      <c r="AD130" t="str">
        <f>+Combinar1[[#This Row],[titulo]]&amp;AC130&amp;", "&amp;Combinar1[[#This Row],[temporalidad]]</f>
        <v>Pirámide Poblacional comuna de Rauco, 2002-2021</v>
      </c>
      <c r="AE130" t="str">
        <f>+Combinar1[[#This Row],[descripcion_larga]]&amp;AC130&amp;", según datos del "&amp;Combinar1[[#This Row],[fuente]]&amp;", "&amp;Combinar1[[#This Row],[temporalidad]]</f>
        <v>Pirámide Poblacional que detalla el número de habitantes por sexo y según rango etario en la comuna de Rauco, según datos del Data Intelligence, 2002-2021</v>
      </c>
      <c r="AF130" t="e">
        <f>+Combinar1[[#This Row],[url]]&amp;Combinar1[[#This Row],[Complemento Link]]&amp;Combinar1[[#This Row],[id_fil_url 1]]&amp;#REF!&amp;#REF!</f>
        <v>#REF!</v>
      </c>
    </row>
    <row r="131" spans="1:32" x14ac:dyDescent="0.35">
      <c r="A131" s="20">
        <v>1</v>
      </c>
      <c r="B131" s="20" t="s">
        <v>376</v>
      </c>
      <c r="C131">
        <v>1</v>
      </c>
      <c r="D131" s="20">
        <v>1</v>
      </c>
      <c r="E131" s="20" t="s">
        <v>736</v>
      </c>
      <c r="F131" s="20"/>
      <c r="G131" s="20" t="s">
        <v>1779</v>
      </c>
      <c r="H131" s="20" t="s">
        <v>1081</v>
      </c>
      <c r="I131" s="20" t="s">
        <v>376</v>
      </c>
      <c r="K131" s="20" t="s">
        <v>731</v>
      </c>
      <c r="L131" s="20"/>
      <c r="M131" s="20" t="s">
        <v>1085</v>
      </c>
      <c r="N131" s="20" t="s">
        <v>1082</v>
      </c>
      <c r="O131" s="20" t="s">
        <v>1083</v>
      </c>
      <c r="P131" s="20" t="s">
        <v>1087</v>
      </c>
      <c r="Q131" t="s">
        <v>1086</v>
      </c>
      <c r="R131" s="20" t="s">
        <v>733</v>
      </c>
      <c r="S131" s="20" t="s">
        <v>1433</v>
      </c>
      <c r="T131" s="20" t="s">
        <v>735</v>
      </c>
      <c r="U131" s="20" t="s">
        <v>384</v>
      </c>
      <c r="V131" s="20">
        <v>240</v>
      </c>
      <c r="W131" s="20" t="s">
        <v>377</v>
      </c>
      <c r="X131" s="20" t="s">
        <v>378</v>
      </c>
      <c r="Y131" s="20" t="s">
        <v>160</v>
      </c>
      <c r="Z131" s="20">
        <v>7306</v>
      </c>
      <c r="AA131" s="20"/>
      <c r="AC131" t="str">
        <f>+Combinar1[[#This Row],[Descripción Filtro URL 1]]</f>
        <v>Romeral</v>
      </c>
      <c r="AD131" t="str">
        <f>+Combinar1[[#This Row],[titulo]]&amp;AC131&amp;", "&amp;Combinar1[[#This Row],[temporalidad]]</f>
        <v>Pirámide Poblacional comuna de Romeral, 2002-2021</v>
      </c>
      <c r="AE131" t="str">
        <f>+Combinar1[[#This Row],[descripcion_larga]]&amp;AC131&amp;", según datos del "&amp;Combinar1[[#This Row],[fuente]]&amp;", "&amp;Combinar1[[#This Row],[temporalidad]]</f>
        <v>Pirámide Poblacional que detalla el número de habitantes por sexo y según rango etario en la comuna de Romeral, según datos del Data Intelligence, 2002-2021</v>
      </c>
      <c r="AF131" t="e">
        <f>+Combinar1[[#This Row],[url]]&amp;Combinar1[[#This Row],[Complemento Link]]&amp;Combinar1[[#This Row],[id_fil_url 1]]&amp;#REF!&amp;#REF!</f>
        <v>#REF!</v>
      </c>
    </row>
    <row r="132" spans="1:32" x14ac:dyDescent="0.35">
      <c r="A132" s="20">
        <v>1</v>
      </c>
      <c r="B132" s="20" t="s">
        <v>376</v>
      </c>
      <c r="C132">
        <v>1</v>
      </c>
      <c r="D132" s="20">
        <v>1</v>
      </c>
      <c r="E132" s="20" t="s">
        <v>736</v>
      </c>
      <c r="F132" s="20"/>
      <c r="G132" s="20" t="s">
        <v>1779</v>
      </c>
      <c r="H132" s="20" t="s">
        <v>1081</v>
      </c>
      <c r="I132" s="20" t="s">
        <v>376</v>
      </c>
      <c r="K132" s="20" t="s">
        <v>731</v>
      </c>
      <c r="L132" s="20"/>
      <c r="M132" s="20" t="s">
        <v>1085</v>
      </c>
      <c r="N132" s="20" t="s">
        <v>1082</v>
      </c>
      <c r="O132" s="20" t="s">
        <v>1083</v>
      </c>
      <c r="P132" s="20" t="s">
        <v>1087</v>
      </c>
      <c r="Q132" t="s">
        <v>1086</v>
      </c>
      <c r="R132" s="20" t="s">
        <v>733</v>
      </c>
      <c r="S132" s="20" t="s">
        <v>1433</v>
      </c>
      <c r="T132" s="20" t="s">
        <v>735</v>
      </c>
      <c r="U132" s="20" t="s">
        <v>384</v>
      </c>
      <c r="V132" s="20">
        <v>240</v>
      </c>
      <c r="W132" s="20" t="s">
        <v>377</v>
      </c>
      <c r="X132" s="20" t="s">
        <v>378</v>
      </c>
      <c r="Y132" s="20" t="s">
        <v>161</v>
      </c>
      <c r="Z132" s="20">
        <v>7307</v>
      </c>
      <c r="AA132" s="20"/>
      <c r="AC132" t="str">
        <f>+Combinar1[[#This Row],[Descripción Filtro URL 1]]</f>
        <v>Sagrada Familia</v>
      </c>
      <c r="AD132" t="str">
        <f>+Combinar1[[#This Row],[titulo]]&amp;AC132&amp;", "&amp;Combinar1[[#This Row],[temporalidad]]</f>
        <v>Pirámide Poblacional comuna de Sagrada Familia, 2002-2021</v>
      </c>
      <c r="AE132" t="str">
        <f>+Combinar1[[#This Row],[descripcion_larga]]&amp;AC132&amp;", según datos del "&amp;Combinar1[[#This Row],[fuente]]&amp;", "&amp;Combinar1[[#This Row],[temporalidad]]</f>
        <v>Pirámide Poblacional que detalla el número de habitantes por sexo y según rango etario en la comuna de Sagrada Familia, según datos del Data Intelligence, 2002-2021</v>
      </c>
      <c r="AF132" t="e">
        <f>+Combinar1[[#This Row],[url]]&amp;Combinar1[[#This Row],[Complemento Link]]&amp;Combinar1[[#This Row],[id_fil_url 1]]&amp;#REF!&amp;#REF!</f>
        <v>#REF!</v>
      </c>
    </row>
    <row r="133" spans="1:32" x14ac:dyDescent="0.35">
      <c r="A133" s="20">
        <v>1</v>
      </c>
      <c r="B133" s="20" t="s">
        <v>376</v>
      </c>
      <c r="C133">
        <v>1</v>
      </c>
      <c r="D133" s="20">
        <v>1</v>
      </c>
      <c r="E133" s="20" t="s">
        <v>736</v>
      </c>
      <c r="F133" s="20"/>
      <c r="G133" s="20" t="s">
        <v>1779</v>
      </c>
      <c r="H133" s="20" t="s">
        <v>1081</v>
      </c>
      <c r="I133" s="20" t="s">
        <v>376</v>
      </c>
      <c r="K133" s="20" t="s">
        <v>731</v>
      </c>
      <c r="L133" s="20"/>
      <c r="M133" s="20" t="s">
        <v>1085</v>
      </c>
      <c r="N133" s="20" t="s">
        <v>1082</v>
      </c>
      <c r="O133" s="20" t="s">
        <v>1083</v>
      </c>
      <c r="P133" s="20" t="s">
        <v>1087</v>
      </c>
      <c r="Q133" t="s">
        <v>1086</v>
      </c>
      <c r="R133" s="20" t="s">
        <v>733</v>
      </c>
      <c r="S133" s="20" t="s">
        <v>1433</v>
      </c>
      <c r="T133" s="20" t="s">
        <v>735</v>
      </c>
      <c r="U133" s="20" t="s">
        <v>384</v>
      </c>
      <c r="V133" s="20">
        <v>240</v>
      </c>
      <c r="W133" s="20" t="s">
        <v>377</v>
      </c>
      <c r="X133" s="20" t="s">
        <v>378</v>
      </c>
      <c r="Y133" s="20" t="s">
        <v>162</v>
      </c>
      <c r="Z133" s="20">
        <v>7308</v>
      </c>
      <c r="AA133" s="20"/>
      <c r="AC133" t="str">
        <f>+Combinar1[[#This Row],[Descripción Filtro URL 1]]</f>
        <v>Teno</v>
      </c>
      <c r="AD133" t="str">
        <f>+Combinar1[[#This Row],[titulo]]&amp;AC133&amp;", "&amp;Combinar1[[#This Row],[temporalidad]]</f>
        <v>Pirámide Poblacional comuna de Teno, 2002-2021</v>
      </c>
      <c r="AE133" t="str">
        <f>+Combinar1[[#This Row],[descripcion_larga]]&amp;AC133&amp;", según datos del "&amp;Combinar1[[#This Row],[fuente]]&amp;", "&amp;Combinar1[[#This Row],[temporalidad]]</f>
        <v>Pirámide Poblacional que detalla el número de habitantes por sexo y según rango etario en la comuna de Teno, según datos del Data Intelligence, 2002-2021</v>
      </c>
      <c r="AF133" t="e">
        <f>+Combinar1[[#This Row],[url]]&amp;Combinar1[[#This Row],[Complemento Link]]&amp;Combinar1[[#This Row],[id_fil_url 1]]&amp;#REF!&amp;#REF!</f>
        <v>#REF!</v>
      </c>
    </row>
    <row r="134" spans="1:32" x14ac:dyDescent="0.35">
      <c r="A134" s="20">
        <v>1</v>
      </c>
      <c r="B134" s="20" t="s">
        <v>376</v>
      </c>
      <c r="C134">
        <v>1</v>
      </c>
      <c r="D134" s="20">
        <v>1</v>
      </c>
      <c r="E134" s="20" t="s">
        <v>736</v>
      </c>
      <c r="F134" s="20"/>
      <c r="G134" s="20" t="s">
        <v>1779</v>
      </c>
      <c r="H134" s="20" t="s">
        <v>1081</v>
      </c>
      <c r="I134" s="20" t="s">
        <v>376</v>
      </c>
      <c r="K134" s="20" t="s">
        <v>731</v>
      </c>
      <c r="L134" s="20"/>
      <c r="M134" s="20" t="s">
        <v>1085</v>
      </c>
      <c r="N134" s="20" t="s">
        <v>1082</v>
      </c>
      <c r="O134" s="20" t="s">
        <v>1083</v>
      </c>
      <c r="P134" s="20" t="s">
        <v>1087</v>
      </c>
      <c r="Q134" t="s">
        <v>1086</v>
      </c>
      <c r="R134" s="20" t="s">
        <v>733</v>
      </c>
      <c r="S134" s="20" t="s">
        <v>1433</v>
      </c>
      <c r="T134" s="20" t="s">
        <v>735</v>
      </c>
      <c r="U134" s="20" t="s">
        <v>384</v>
      </c>
      <c r="V134" s="20">
        <v>240</v>
      </c>
      <c r="W134" s="20" t="s">
        <v>377</v>
      </c>
      <c r="X134" s="20" t="s">
        <v>378</v>
      </c>
      <c r="Y134" s="20" t="s">
        <v>163</v>
      </c>
      <c r="Z134" s="20">
        <v>7309</v>
      </c>
      <c r="AA134" s="20"/>
      <c r="AC134" t="str">
        <f>+Combinar1[[#This Row],[Descripción Filtro URL 1]]</f>
        <v>Vichuquén</v>
      </c>
      <c r="AD134" t="str">
        <f>+Combinar1[[#This Row],[titulo]]&amp;AC134&amp;", "&amp;Combinar1[[#This Row],[temporalidad]]</f>
        <v>Pirámide Poblacional comuna de Vichuquén, 2002-2021</v>
      </c>
      <c r="AE134" t="str">
        <f>+Combinar1[[#This Row],[descripcion_larga]]&amp;AC134&amp;", según datos del "&amp;Combinar1[[#This Row],[fuente]]&amp;", "&amp;Combinar1[[#This Row],[temporalidad]]</f>
        <v>Pirámide Poblacional que detalla el número de habitantes por sexo y según rango etario en la comuna de Vichuquén, según datos del Data Intelligence, 2002-2021</v>
      </c>
      <c r="AF134" t="e">
        <f>+Combinar1[[#This Row],[url]]&amp;Combinar1[[#This Row],[Complemento Link]]&amp;Combinar1[[#This Row],[id_fil_url 1]]&amp;#REF!&amp;#REF!</f>
        <v>#REF!</v>
      </c>
    </row>
    <row r="135" spans="1:32" x14ac:dyDescent="0.35">
      <c r="A135" s="20">
        <v>1</v>
      </c>
      <c r="B135" s="20" t="s">
        <v>376</v>
      </c>
      <c r="C135">
        <v>1</v>
      </c>
      <c r="D135" s="20">
        <v>1</v>
      </c>
      <c r="E135" s="20" t="s">
        <v>736</v>
      </c>
      <c r="F135" s="20"/>
      <c r="G135" s="20" t="s">
        <v>1779</v>
      </c>
      <c r="H135" s="20" t="s">
        <v>1081</v>
      </c>
      <c r="I135" s="20" t="s">
        <v>376</v>
      </c>
      <c r="K135" s="20" t="s">
        <v>731</v>
      </c>
      <c r="L135" s="20"/>
      <c r="M135" s="20" t="s">
        <v>1085</v>
      </c>
      <c r="N135" s="20" t="s">
        <v>1082</v>
      </c>
      <c r="O135" s="20" t="s">
        <v>1083</v>
      </c>
      <c r="P135" s="20" t="s">
        <v>1087</v>
      </c>
      <c r="Q135" t="s">
        <v>1086</v>
      </c>
      <c r="R135" s="20" t="s">
        <v>733</v>
      </c>
      <c r="S135" s="20" t="s">
        <v>1433</v>
      </c>
      <c r="T135" s="20" t="s">
        <v>735</v>
      </c>
      <c r="U135" s="20" t="s">
        <v>384</v>
      </c>
      <c r="V135" s="20">
        <v>240</v>
      </c>
      <c r="W135" s="20" t="s">
        <v>377</v>
      </c>
      <c r="X135" s="20" t="s">
        <v>378</v>
      </c>
      <c r="Y135" s="20" t="s">
        <v>164</v>
      </c>
      <c r="Z135" s="20">
        <v>7401</v>
      </c>
      <c r="AA135" s="20"/>
      <c r="AC135" t="str">
        <f>+Combinar1[[#This Row],[Descripción Filtro URL 1]]</f>
        <v>Linares</v>
      </c>
      <c r="AD135" t="str">
        <f>+Combinar1[[#This Row],[titulo]]&amp;AC135&amp;", "&amp;Combinar1[[#This Row],[temporalidad]]</f>
        <v>Pirámide Poblacional comuna de Linares, 2002-2021</v>
      </c>
      <c r="AE135" t="str">
        <f>+Combinar1[[#This Row],[descripcion_larga]]&amp;AC135&amp;", según datos del "&amp;Combinar1[[#This Row],[fuente]]&amp;", "&amp;Combinar1[[#This Row],[temporalidad]]</f>
        <v>Pirámide Poblacional que detalla el número de habitantes por sexo y según rango etario en la comuna de Linares, según datos del Data Intelligence, 2002-2021</v>
      </c>
      <c r="AF135" t="e">
        <f>+Combinar1[[#This Row],[url]]&amp;Combinar1[[#This Row],[Complemento Link]]&amp;Combinar1[[#This Row],[id_fil_url 1]]&amp;#REF!&amp;#REF!</f>
        <v>#REF!</v>
      </c>
    </row>
    <row r="136" spans="1:32" x14ac:dyDescent="0.35">
      <c r="A136" s="20">
        <v>1</v>
      </c>
      <c r="B136" s="20" t="s">
        <v>376</v>
      </c>
      <c r="C136">
        <v>1</v>
      </c>
      <c r="D136" s="20">
        <v>1</v>
      </c>
      <c r="E136" s="20" t="s">
        <v>736</v>
      </c>
      <c r="F136" s="20"/>
      <c r="G136" s="20" t="s">
        <v>1779</v>
      </c>
      <c r="H136" s="20" t="s">
        <v>1081</v>
      </c>
      <c r="I136" s="20" t="s">
        <v>376</v>
      </c>
      <c r="K136" s="20" t="s">
        <v>731</v>
      </c>
      <c r="L136" s="20"/>
      <c r="M136" s="20" t="s">
        <v>1085</v>
      </c>
      <c r="N136" s="20" t="s">
        <v>1082</v>
      </c>
      <c r="O136" s="20" t="s">
        <v>1083</v>
      </c>
      <c r="P136" s="20" t="s">
        <v>1087</v>
      </c>
      <c r="Q136" t="s">
        <v>1086</v>
      </c>
      <c r="R136" s="20" t="s">
        <v>733</v>
      </c>
      <c r="S136" s="20" t="s">
        <v>1433</v>
      </c>
      <c r="T136" s="20" t="s">
        <v>735</v>
      </c>
      <c r="U136" s="20" t="s">
        <v>384</v>
      </c>
      <c r="V136" s="20">
        <v>240</v>
      </c>
      <c r="W136" s="20" t="s">
        <v>377</v>
      </c>
      <c r="X136" s="20" t="s">
        <v>378</v>
      </c>
      <c r="Y136" s="20" t="s">
        <v>165</v>
      </c>
      <c r="Z136" s="20">
        <v>7402</v>
      </c>
      <c r="AA136" s="20"/>
      <c r="AC136" t="str">
        <f>+Combinar1[[#This Row],[Descripción Filtro URL 1]]</f>
        <v>Colbún</v>
      </c>
      <c r="AD136" t="str">
        <f>+Combinar1[[#This Row],[titulo]]&amp;AC136&amp;", "&amp;Combinar1[[#This Row],[temporalidad]]</f>
        <v>Pirámide Poblacional comuna de Colbún, 2002-2021</v>
      </c>
      <c r="AE136" t="str">
        <f>+Combinar1[[#This Row],[descripcion_larga]]&amp;AC136&amp;", según datos del "&amp;Combinar1[[#This Row],[fuente]]&amp;", "&amp;Combinar1[[#This Row],[temporalidad]]</f>
        <v>Pirámide Poblacional que detalla el número de habitantes por sexo y según rango etario en la comuna de Colbún, según datos del Data Intelligence, 2002-2021</v>
      </c>
      <c r="AF136" t="e">
        <f>+Combinar1[[#This Row],[url]]&amp;Combinar1[[#This Row],[Complemento Link]]&amp;Combinar1[[#This Row],[id_fil_url 1]]&amp;#REF!&amp;#REF!</f>
        <v>#REF!</v>
      </c>
    </row>
    <row r="137" spans="1:32" x14ac:dyDescent="0.35">
      <c r="A137" s="20">
        <v>1</v>
      </c>
      <c r="B137" s="20" t="s">
        <v>376</v>
      </c>
      <c r="C137">
        <v>1</v>
      </c>
      <c r="D137" s="20">
        <v>1</v>
      </c>
      <c r="E137" s="20" t="s">
        <v>736</v>
      </c>
      <c r="F137" s="20"/>
      <c r="G137" s="20" t="s">
        <v>1779</v>
      </c>
      <c r="H137" s="20" t="s">
        <v>1081</v>
      </c>
      <c r="I137" s="20" t="s">
        <v>376</v>
      </c>
      <c r="K137" s="20" t="s">
        <v>731</v>
      </c>
      <c r="L137" s="20"/>
      <c r="M137" s="20" t="s">
        <v>1085</v>
      </c>
      <c r="N137" s="20" t="s">
        <v>1082</v>
      </c>
      <c r="O137" s="20" t="s">
        <v>1083</v>
      </c>
      <c r="P137" s="20" t="s">
        <v>1087</v>
      </c>
      <c r="Q137" t="s">
        <v>1086</v>
      </c>
      <c r="R137" s="20" t="s">
        <v>733</v>
      </c>
      <c r="S137" s="20" t="s">
        <v>1433</v>
      </c>
      <c r="T137" s="20" t="s">
        <v>735</v>
      </c>
      <c r="U137" s="20" t="s">
        <v>384</v>
      </c>
      <c r="V137" s="20">
        <v>240</v>
      </c>
      <c r="W137" s="20" t="s">
        <v>377</v>
      </c>
      <c r="X137" s="20" t="s">
        <v>378</v>
      </c>
      <c r="Y137" s="20" t="s">
        <v>166</v>
      </c>
      <c r="Z137" s="20">
        <v>7403</v>
      </c>
      <c r="AA137" s="20"/>
      <c r="AC137" t="str">
        <f>+Combinar1[[#This Row],[Descripción Filtro URL 1]]</f>
        <v>Longaví</v>
      </c>
      <c r="AD137" t="str">
        <f>+Combinar1[[#This Row],[titulo]]&amp;AC137&amp;", "&amp;Combinar1[[#This Row],[temporalidad]]</f>
        <v>Pirámide Poblacional comuna de Longaví, 2002-2021</v>
      </c>
      <c r="AE137" t="str">
        <f>+Combinar1[[#This Row],[descripcion_larga]]&amp;AC137&amp;", según datos del "&amp;Combinar1[[#This Row],[fuente]]&amp;", "&amp;Combinar1[[#This Row],[temporalidad]]</f>
        <v>Pirámide Poblacional que detalla el número de habitantes por sexo y según rango etario en la comuna de Longaví, según datos del Data Intelligence, 2002-2021</v>
      </c>
      <c r="AF137" t="e">
        <f>+Combinar1[[#This Row],[url]]&amp;Combinar1[[#This Row],[Complemento Link]]&amp;Combinar1[[#This Row],[id_fil_url 1]]&amp;#REF!&amp;#REF!</f>
        <v>#REF!</v>
      </c>
    </row>
    <row r="138" spans="1:32" x14ac:dyDescent="0.35">
      <c r="A138" s="20">
        <v>1</v>
      </c>
      <c r="B138" s="20" t="s">
        <v>376</v>
      </c>
      <c r="C138">
        <v>1</v>
      </c>
      <c r="D138" s="20">
        <v>1</v>
      </c>
      <c r="E138" s="20" t="s">
        <v>736</v>
      </c>
      <c r="F138" s="20"/>
      <c r="G138" s="20" t="s">
        <v>1779</v>
      </c>
      <c r="H138" s="20" t="s">
        <v>1081</v>
      </c>
      <c r="I138" s="20" t="s">
        <v>376</v>
      </c>
      <c r="K138" s="20" t="s">
        <v>731</v>
      </c>
      <c r="L138" s="20"/>
      <c r="M138" s="20" t="s">
        <v>1085</v>
      </c>
      <c r="N138" s="20" t="s">
        <v>1082</v>
      </c>
      <c r="O138" s="20" t="s">
        <v>1083</v>
      </c>
      <c r="P138" s="20" t="s">
        <v>1087</v>
      </c>
      <c r="Q138" t="s">
        <v>1086</v>
      </c>
      <c r="R138" s="20" t="s">
        <v>733</v>
      </c>
      <c r="S138" s="20" t="s">
        <v>1433</v>
      </c>
      <c r="T138" s="20" t="s">
        <v>735</v>
      </c>
      <c r="U138" s="20" t="s">
        <v>384</v>
      </c>
      <c r="V138" s="20">
        <v>240</v>
      </c>
      <c r="W138" s="20" t="s">
        <v>377</v>
      </c>
      <c r="X138" s="20" t="s">
        <v>378</v>
      </c>
      <c r="Y138" s="20" t="s">
        <v>167</v>
      </c>
      <c r="Z138" s="20">
        <v>7404</v>
      </c>
      <c r="AA138" s="20"/>
      <c r="AC138" t="str">
        <f>+Combinar1[[#This Row],[Descripción Filtro URL 1]]</f>
        <v>Parral</v>
      </c>
      <c r="AD138" t="str">
        <f>+Combinar1[[#This Row],[titulo]]&amp;AC138&amp;", "&amp;Combinar1[[#This Row],[temporalidad]]</f>
        <v>Pirámide Poblacional comuna de Parral, 2002-2021</v>
      </c>
      <c r="AE138" t="str">
        <f>+Combinar1[[#This Row],[descripcion_larga]]&amp;AC138&amp;", según datos del "&amp;Combinar1[[#This Row],[fuente]]&amp;", "&amp;Combinar1[[#This Row],[temporalidad]]</f>
        <v>Pirámide Poblacional que detalla el número de habitantes por sexo y según rango etario en la comuna de Parral, según datos del Data Intelligence, 2002-2021</v>
      </c>
      <c r="AF138" t="e">
        <f>+Combinar1[[#This Row],[url]]&amp;Combinar1[[#This Row],[Complemento Link]]&amp;Combinar1[[#This Row],[id_fil_url 1]]&amp;#REF!&amp;#REF!</f>
        <v>#REF!</v>
      </c>
    </row>
    <row r="139" spans="1:32" x14ac:dyDescent="0.35">
      <c r="A139" s="20">
        <v>1</v>
      </c>
      <c r="B139" s="20" t="s">
        <v>376</v>
      </c>
      <c r="C139">
        <v>1</v>
      </c>
      <c r="D139" s="20">
        <v>1</v>
      </c>
      <c r="E139" s="20" t="s">
        <v>736</v>
      </c>
      <c r="F139" s="20"/>
      <c r="G139" s="20" t="s">
        <v>1779</v>
      </c>
      <c r="H139" s="20" t="s">
        <v>1081</v>
      </c>
      <c r="I139" s="20" t="s">
        <v>376</v>
      </c>
      <c r="K139" s="20" t="s">
        <v>731</v>
      </c>
      <c r="L139" s="20"/>
      <c r="M139" s="20" t="s">
        <v>1085</v>
      </c>
      <c r="N139" s="20" t="s">
        <v>1082</v>
      </c>
      <c r="O139" s="20" t="s">
        <v>1083</v>
      </c>
      <c r="P139" s="20" t="s">
        <v>1087</v>
      </c>
      <c r="Q139" t="s">
        <v>1086</v>
      </c>
      <c r="R139" s="20" t="s">
        <v>733</v>
      </c>
      <c r="S139" s="20" t="s">
        <v>1433</v>
      </c>
      <c r="T139" s="20" t="s">
        <v>735</v>
      </c>
      <c r="U139" s="20" t="s">
        <v>384</v>
      </c>
      <c r="V139" s="20">
        <v>240</v>
      </c>
      <c r="W139" s="20" t="s">
        <v>377</v>
      </c>
      <c r="X139" s="20" t="s">
        <v>378</v>
      </c>
      <c r="Y139" s="20" t="s">
        <v>168</v>
      </c>
      <c r="Z139" s="20">
        <v>7405</v>
      </c>
      <c r="AA139" s="20"/>
      <c r="AC139" t="str">
        <f>+Combinar1[[#This Row],[Descripción Filtro URL 1]]</f>
        <v>Retiro</v>
      </c>
      <c r="AD139" t="str">
        <f>+Combinar1[[#This Row],[titulo]]&amp;AC139&amp;", "&amp;Combinar1[[#This Row],[temporalidad]]</f>
        <v>Pirámide Poblacional comuna de Retiro, 2002-2021</v>
      </c>
      <c r="AE139" t="str">
        <f>+Combinar1[[#This Row],[descripcion_larga]]&amp;AC139&amp;", según datos del "&amp;Combinar1[[#This Row],[fuente]]&amp;", "&amp;Combinar1[[#This Row],[temporalidad]]</f>
        <v>Pirámide Poblacional que detalla el número de habitantes por sexo y según rango etario en la comuna de Retiro, según datos del Data Intelligence, 2002-2021</v>
      </c>
      <c r="AF139" t="e">
        <f>+Combinar1[[#This Row],[url]]&amp;Combinar1[[#This Row],[Complemento Link]]&amp;Combinar1[[#This Row],[id_fil_url 1]]&amp;#REF!&amp;#REF!</f>
        <v>#REF!</v>
      </c>
    </row>
    <row r="140" spans="1:32" x14ac:dyDescent="0.35">
      <c r="A140" s="20">
        <v>1</v>
      </c>
      <c r="B140" s="20" t="s">
        <v>376</v>
      </c>
      <c r="C140">
        <v>1</v>
      </c>
      <c r="D140" s="20">
        <v>1</v>
      </c>
      <c r="E140" s="20" t="s">
        <v>736</v>
      </c>
      <c r="F140" s="20"/>
      <c r="G140" s="20" t="s">
        <v>1779</v>
      </c>
      <c r="H140" s="20" t="s">
        <v>1081</v>
      </c>
      <c r="I140" s="20" t="s">
        <v>376</v>
      </c>
      <c r="K140" s="20" t="s">
        <v>731</v>
      </c>
      <c r="L140" s="20"/>
      <c r="M140" s="20" t="s">
        <v>1085</v>
      </c>
      <c r="N140" s="20" t="s">
        <v>1082</v>
      </c>
      <c r="O140" s="20" t="s">
        <v>1083</v>
      </c>
      <c r="P140" s="20" t="s">
        <v>1087</v>
      </c>
      <c r="Q140" t="s">
        <v>1086</v>
      </c>
      <c r="R140" s="20" t="s">
        <v>733</v>
      </c>
      <c r="S140" s="20" t="s">
        <v>1433</v>
      </c>
      <c r="T140" s="20" t="s">
        <v>735</v>
      </c>
      <c r="U140" s="20" t="s">
        <v>384</v>
      </c>
      <c r="V140" s="20">
        <v>240</v>
      </c>
      <c r="W140" s="20" t="s">
        <v>377</v>
      </c>
      <c r="X140" s="20" t="s">
        <v>378</v>
      </c>
      <c r="Y140" s="20" t="s">
        <v>169</v>
      </c>
      <c r="Z140" s="20">
        <v>7406</v>
      </c>
      <c r="AA140" s="20"/>
      <c r="AC140" t="str">
        <f>+Combinar1[[#This Row],[Descripción Filtro URL 1]]</f>
        <v>San Javier</v>
      </c>
      <c r="AD140" t="str">
        <f>+Combinar1[[#This Row],[titulo]]&amp;AC140&amp;", "&amp;Combinar1[[#This Row],[temporalidad]]</f>
        <v>Pirámide Poblacional comuna de San Javier, 2002-2021</v>
      </c>
      <c r="AE140" t="str">
        <f>+Combinar1[[#This Row],[descripcion_larga]]&amp;AC140&amp;", según datos del "&amp;Combinar1[[#This Row],[fuente]]&amp;", "&amp;Combinar1[[#This Row],[temporalidad]]</f>
        <v>Pirámide Poblacional que detalla el número de habitantes por sexo y según rango etario en la comuna de San Javier, según datos del Data Intelligence, 2002-2021</v>
      </c>
      <c r="AF140" t="e">
        <f>+Combinar1[[#This Row],[url]]&amp;Combinar1[[#This Row],[Complemento Link]]&amp;Combinar1[[#This Row],[id_fil_url 1]]&amp;#REF!&amp;#REF!</f>
        <v>#REF!</v>
      </c>
    </row>
    <row r="141" spans="1:32" x14ac:dyDescent="0.35">
      <c r="A141" s="20">
        <v>1</v>
      </c>
      <c r="B141" s="20" t="s">
        <v>376</v>
      </c>
      <c r="C141">
        <v>1</v>
      </c>
      <c r="D141" s="20">
        <v>1</v>
      </c>
      <c r="E141" s="20" t="s">
        <v>736</v>
      </c>
      <c r="F141" s="20"/>
      <c r="G141" s="20" t="s">
        <v>1779</v>
      </c>
      <c r="H141" s="20" t="s">
        <v>1081</v>
      </c>
      <c r="I141" s="20" t="s">
        <v>376</v>
      </c>
      <c r="K141" s="20" t="s">
        <v>731</v>
      </c>
      <c r="L141" s="20"/>
      <c r="M141" s="20" t="s">
        <v>1085</v>
      </c>
      <c r="N141" s="20" t="s">
        <v>1082</v>
      </c>
      <c r="O141" s="20" t="s">
        <v>1083</v>
      </c>
      <c r="P141" s="20" t="s">
        <v>1087</v>
      </c>
      <c r="Q141" t="s">
        <v>1086</v>
      </c>
      <c r="R141" s="20" t="s">
        <v>733</v>
      </c>
      <c r="S141" s="20" t="s">
        <v>1433</v>
      </c>
      <c r="T141" s="20" t="s">
        <v>735</v>
      </c>
      <c r="U141" s="20" t="s">
        <v>384</v>
      </c>
      <c r="V141" s="20">
        <v>240</v>
      </c>
      <c r="W141" s="20" t="s">
        <v>377</v>
      </c>
      <c r="X141" s="20" t="s">
        <v>378</v>
      </c>
      <c r="Y141" s="20" t="s">
        <v>170</v>
      </c>
      <c r="Z141" s="20">
        <v>7407</v>
      </c>
      <c r="AA141" s="20"/>
      <c r="AC141" t="str">
        <f>+Combinar1[[#This Row],[Descripción Filtro URL 1]]</f>
        <v>Villa Alegre</v>
      </c>
      <c r="AD141" t="str">
        <f>+Combinar1[[#This Row],[titulo]]&amp;AC141&amp;", "&amp;Combinar1[[#This Row],[temporalidad]]</f>
        <v>Pirámide Poblacional comuna de Villa Alegre, 2002-2021</v>
      </c>
      <c r="AE141" t="str">
        <f>+Combinar1[[#This Row],[descripcion_larga]]&amp;AC141&amp;", según datos del "&amp;Combinar1[[#This Row],[fuente]]&amp;", "&amp;Combinar1[[#This Row],[temporalidad]]</f>
        <v>Pirámide Poblacional que detalla el número de habitantes por sexo y según rango etario en la comuna de Villa Alegre, según datos del Data Intelligence, 2002-2021</v>
      </c>
      <c r="AF141" t="e">
        <f>+Combinar1[[#This Row],[url]]&amp;Combinar1[[#This Row],[Complemento Link]]&amp;Combinar1[[#This Row],[id_fil_url 1]]&amp;#REF!&amp;#REF!</f>
        <v>#REF!</v>
      </c>
    </row>
    <row r="142" spans="1:32" x14ac:dyDescent="0.35">
      <c r="A142" s="20">
        <v>1</v>
      </c>
      <c r="B142" s="20" t="s">
        <v>376</v>
      </c>
      <c r="C142">
        <v>1</v>
      </c>
      <c r="D142" s="20">
        <v>1</v>
      </c>
      <c r="E142" s="20" t="s">
        <v>736</v>
      </c>
      <c r="F142" s="20"/>
      <c r="G142" s="20" t="s">
        <v>1779</v>
      </c>
      <c r="H142" s="20" t="s">
        <v>1081</v>
      </c>
      <c r="I142" s="20" t="s">
        <v>376</v>
      </c>
      <c r="K142" s="20" t="s">
        <v>731</v>
      </c>
      <c r="L142" s="20"/>
      <c r="M142" s="20" t="s">
        <v>1085</v>
      </c>
      <c r="N142" s="20" t="s">
        <v>1082</v>
      </c>
      <c r="O142" s="20" t="s">
        <v>1083</v>
      </c>
      <c r="P142" s="20" t="s">
        <v>1087</v>
      </c>
      <c r="Q142" t="s">
        <v>1086</v>
      </c>
      <c r="R142" s="20" t="s">
        <v>733</v>
      </c>
      <c r="S142" s="20" t="s">
        <v>1433</v>
      </c>
      <c r="T142" s="20" t="s">
        <v>735</v>
      </c>
      <c r="U142" s="20" t="s">
        <v>384</v>
      </c>
      <c r="V142" s="20">
        <v>240</v>
      </c>
      <c r="W142" s="20" t="s">
        <v>377</v>
      </c>
      <c r="X142" s="20" t="s">
        <v>378</v>
      </c>
      <c r="Y142" s="20" t="s">
        <v>171</v>
      </c>
      <c r="Z142" s="20">
        <v>7408</v>
      </c>
      <c r="AA142" s="20"/>
      <c r="AC142" t="str">
        <f>+Combinar1[[#This Row],[Descripción Filtro URL 1]]</f>
        <v>Yerbas Buenas</v>
      </c>
      <c r="AD142" t="str">
        <f>+Combinar1[[#This Row],[titulo]]&amp;AC142&amp;", "&amp;Combinar1[[#This Row],[temporalidad]]</f>
        <v>Pirámide Poblacional comuna de Yerbas Buenas, 2002-2021</v>
      </c>
      <c r="AE142" t="str">
        <f>+Combinar1[[#This Row],[descripcion_larga]]&amp;AC142&amp;", según datos del "&amp;Combinar1[[#This Row],[fuente]]&amp;", "&amp;Combinar1[[#This Row],[temporalidad]]</f>
        <v>Pirámide Poblacional que detalla el número de habitantes por sexo y según rango etario en la comuna de Yerbas Buenas, según datos del Data Intelligence, 2002-2021</v>
      </c>
      <c r="AF142" t="e">
        <f>+Combinar1[[#This Row],[url]]&amp;Combinar1[[#This Row],[Complemento Link]]&amp;Combinar1[[#This Row],[id_fil_url 1]]&amp;#REF!&amp;#REF!</f>
        <v>#REF!</v>
      </c>
    </row>
    <row r="143" spans="1:32" x14ac:dyDescent="0.35">
      <c r="A143" s="20">
        <v>1</v>
      </c>
      <c r="B143" s="20" t="s">
        <v>376</v>
      </c>
      <c r="C143">
        <v>1</v>
      </c>
      <c r="D143" s="20">
        <v>1</v>
      </c>
      <c r="E143" s="20" t="s">
        <v>736</v>
      </c>
      <c r="F143" s="20"/>
      <c r="G143" s="20" t="s">
        <v>1779</v>
      </c>
      <c r="H143" s="20" t="s">
        <v>1081</v>
      </c>
      <c r="I143" s="20" t="s">
        <v>376</v>
      </c>
      <c r="K143" s="20" t="s">
        <v>731</v>
      </c>
      <c r="L143" s="20"/>
      <c r="M143" s="20" t="s">
        <v>1085</v>
      </c>
      <c r="N143" s="20" t="s">
        <v>1082</v>
      </c>
      <c r="O143" s="20" t="s">
        <v>1083</v>
      </c>
      <c r="P143" s="20" t="s">
        <v>1087</v>
      </c>
      <c r="Q143" t="s">
        <v>1086</v>
      </c>
      <c r="R143" s="20" t="s">
        <v>733</v>
      </c>
      <c r="S143" s="20" t="s">
        <v>1433</v>
      </c>
      <c r="T143" s="20" t="s">
        <v>735</v>
      </c>
      <c r="U143" s="20" t="s">
        <v>384</v>
      </c>
      <c r="V143" s="20">
        <v>240</v>
      </c>
      <c r="W143" s="20" t="s">
        <v>377</v>
      </c>
      <c r="X143" s="20" t="s">
        <v>378</v>
      </c>
      <c r="Y143" s="20" t="s">
        <v>172</v>
      </c>
      <c r="Z143" s="20">
        <v>8101</v>
      </c>
      <c r="AA143" s="20"/>
      <c r="AC143" t="str">
        <f>+Combinar1[[#This Row],[Descripción Filtro URL 1]]</f>
        <v>Concepción</v>
      </c>
      <c r="AD143" t="str">
        <f>+Combinar1[[#This Row],[titulo]]&amp;AC143&amp;", "&amp;Combinar1[[#This Row],[temporalidad]]</f>
        <v>Pirámide Poblacional comuna de Concepción, 2002-2021</v>
      </c>
      <c r="AE143" t="str">
        <f>+Combinar1[[#This Row],[descripcion_larga]]&amp;AC143&amp;", según datos del "&amp;Combinar1[[#This Row],[fuente]]&amp;", "&amp;Combinar1[[#This Row],[temporalidad]]</f>
        <v>Pirámide Poblacional que detalla el número de habitantes por sexo y según rango etario en la comuna de Concepción, según datos del Data Intelligence, 2002-2021</v>
      </c>
      <c r="AF143" t="e">
        <f>+Combinar1[[#This Row],[url]]&amp;Combinar1[[#This Row],[Complemento Link]]&amp;Combinar1[[#This Row],[id_fil_url 1]]&amp;#REF!&amp;#REF!</f>
        <v>#REF!</v>
      </c>
    </row>
    <row r="144" spans="1:32" x14ac:dyDescent="0.35">
      <c r="A144" s="20">
        <v>1</v>
      </c>
      <c r="B144" s="20" t="s">
        <v>376</v>
      </c>
      <c r="C144">
        <v>1</v>
      </c>
      <c r="D144" s="20">
        <v>1</v>
      </c>
      <c r="E144" s="20" t="s">
        <v>736</v>
      </c>
      <c r="F144" s="20"/>
      <c r="G144" s="20" t="s">
        <v>1779</v>
      </c>
      <c r="H144" s="20" t="s">
        <v>1081</v>
      </c>
      <c r="I144" s="20" t="s">
        <v>376</v>
      </c>
      <c r="K144" s="20" t="s">
        <v>731</v>
      </c>
      <c r="L144" s="20"/>
      <c r="M144" s="20" t="s">
        <v>1085</v>
      </c>
      <c r="N144" s="20" t="s">
        <v>1082</v>
      </c>
      <c r="O144" s="20" t="s">
        <v>1083</v>
      </c>
      <c r="P144" s="20" t="s">
        <v>1087</v>
      </c>
      <c r="Q144" t="s">
        <v>1086</v>
      </c>
      <c r="R144" s="20" t="s">
        <v>733</v>
      </c>
      <c r="S144" s="20" t="s">
        <v>1433</v>
      </c>
      <c r="T144" s="20" t="s">
        <v>735</v>
      </c>
      <c r="U144" s="20" t="s">
        <v>384</v>
      </c>
      <c r="V144" s="20">
        <v>240</v>
      </c>
      <c r="W144" s="20" t="s">
        <v>377</v>
      </c>
      <c r="X144" s="20" t="s">
        <v>378</v>
      </c>
      <c r="Y144" s="20" t="s">
        <v>173</v>
      </c>
      <c r="Z144" s="20">
        <v>8102</v>
      </c>
      <c r="AA144" s="20"/>
      <c r="AC144" t="str">
        <f>+Combinar1[[#This Row],[Descripción Filtro URL 1]]</f>
        <v>Coronel</v>
      </c>
      <c r="AD144" t="str">
        <f>+Combinar1[[#This Row],[titulo]]&amp;AC144&amp;", "&amp;Combinar1[[#This Row],[temporalidad]]</f>
        <v>Pirámide Poblacional comuna de Coronel, 2002-2021</v>
      </c>
      <c r="AE144" t="str">
        <f>+Combinar1[[#This Row],[descripcion_larga]]&amp;AC144&amp;", según datos del "&amp;Combinar1[[#This Row],[fuente]]&amp;", "&amp;Combinar1[[#This Row],[temporalidad]]</f>
        <v>Pirámide Poblacional que detalla el número de habitantes por sexo y según rango etario en la comuna de Coronel, según datos del Data Intelligence, 2002-2021</v>
      </c>
      <c r="AF144" t="e">
        <f>+Combinar1[[#This Row],[url]]&amp;Combinar1[[#This Row],[Complemento Link]]&amp;Combinar1[[#This Row],[id_fil_url 1]]&amp;#REF!&amp;#REF!</f>
        <v>#REF!</v>
      </c>
    </row>
    <row r="145" spans="1:32" x14ac:dyDescent="0.35">
      <c r="A145" s="20">
        <v>1</v>
      </c>
      <c r="B145" s="20" t="s">
        <v>376</v>
      </c>
      <c r="C145">
        <v>1</v>
      </c>
      <c r="D145" s="20">
        <v>1</v>
      </c>
      <c r="E145" s="20" t="s">
        <v>736</v>
      </c>
      <c r="F145" s="20"/>
      <c r="G145" s="20" t="s">
        <v>1779</v>
      </c>
      <c r="H145" s="20" t="s">
        <v>1081</v>
      </c>
      <c r="I145" s="20" t="s">
        <v>376</v>
      </c>
      <c r="K145" s="20" t="s">
        <v>731</v>
      </c>
      <c r="L145" s="20"/>
      <c r="M145" s="20" t="s">
        <v>1085</v>
      </c>
      <c r="N145" s="20" t="s">
        <v>1082</v>
      </c>
      <c r="O145" s="20" t="s">
        <v>1083</v>
      </c>
      <c r="P145" s="20" t="s">
        <v>1087</v>
      </c>
      <c r="Q145" t="s">
        <v>1086</v>
      </c>
      <c r="R145" s="20" t="s">
        <v>733</v>
      </c>
      <c r="S145" s="20" t="s">
        <v>1433</v>
      </c>
      <c r="T145" s="20" t="s">
        <v>735</v>
      </c>
      <c r="U145" s="20" t="s">
        <v>384</v>
      </c>
      <c r="V145" s="20">
        <v>240</v>
      </c>
      <c r="W145" s="20" t="s">
        <v>377</v>
      </c>
      <c r="X145" s="20" t="s">
        <v>378</v>
      </c>
      <c r="Y145" s="20" t="s">
        <v>174</v>
      </c>
      <c r="Z145" s="20">
        <v>8103</v>
      </c>
      <c r="AA145" s="20"/>
      <c r="AC145" t="str">
        <f>+Combinar1[[#This Row],[Descripción Filtro URL 1]]</f>
        <v>Chiguayante</v>
      </c>
      <c r="AD145" t="str">
        <f>+Combinar1[[#This Row],[titulo]]&amp;AC145&amp;", "&amp;Combinar1[[#This Row],[temporalidad]]</f>
        <v>Pirámide Poblacional comuna de Chiguayante, 2002-2021</v>
      </c>
      <c r="AE145" t="str">
        <f>+Combinar1[[#This Row],[descripcion_larga]]&amp;AC145&amp;", según datos del "&amp;Combinar1[[#This Row],[fuente]]&amp;", "&amp;Combinar1[[#This Row],[temporalidad]]</f>
        <v>Pirámide Poblacional que detalla el número de habitantes por sexo y según rango etario en la comuna de Chiguayante, según datos del Data Intelligence, 2002-2021</v>
      </c>
      <c r="AF145" t="e">
        <f>+Combinar1[[#This Row],[url]]&amp;Combinar1[[#This Row],[Complemento Link]]&amp;Combinar1[[#This Row],[id_fil_url 1]]&amp;#REF!&amp;#REF!</f>
        <v>#REF!</v>
      </c>
    </row>
    <row r="146" spans="1:32" x14ac:dyDescent="0.35">
      <c r="A146" s="20">
        <v>1</v>
      </c>
      <c r="B146" s="20" t="s">
        <v>376</v>
      </c>
      <c r="C146">
        <v>1</v>
      </c>
      <c r="D146" s="20">
        <v>1</v>
      </c>
      <c r="E146" s="20" t="s">
        <v>736</v>
      </c>
      <c r="F146" s="20"/>
      <c r="G146" s="20" t="s">
        <v>1779</v>
      </c>
      <c r="H146" s="20" t="s">
        <v>1081</v>
      </c>
      <c r="I146" s="20" t="s">
        <v>376</v>
      </c>
      <c r="K146" s="20" t="s">
        <v>731</v>
      </c>
      <c r="L146" s="20"/>
      <c r="M146" s="20" t="s">
        <v>1085</v>
      </c>
      <c r="N146" s="20" t="s">
        <v>1082</v>
      </c>
      <c r="O146" s="20" t="s">
        <v>1083</v>
      </c>
      <c r="P146" s="20" t="s">
        <v>1087</v>
      </c>
      <c r="Q146" t="s">
        <v>1086</v>
      </c>
      <c r="R146" s="20" t="s">
        <v>733</v>
      </c>
      <c r="S146" s="20" t="s">
        <v>1433</v>
      </c>
      <c r="T146" s="20" t="s">
        <v>735</v>
      </c>
      <c r="U146" s="20" t="s">
        <v>384</v>
      </c>
      <c r="V146" s="20">
        <v>240</v>
      </c>
      <c r="W146" s="20" t="s">
        <v>377</v>
      </c>
      <c r="X146" s="20" t="s">
        <v>378</v>
      </c>
      <c r="Y146" s="20" t="s">
        <v>175</v>
      </c>
      <c r="Z146" s="20">
        <v>8104</v>
      </c>
      <c r="AA146" s="20"/>
      <c r="AC146" t="str">
        <f>+Combinar1[[#This Row],[Descripción Filtro URL 1]]</f>
        <v>Florida</v>
      </c>
      <c r="AD146" t="str">
        <f>+Combinar1[[#This Row],[titulo]]&amp;AC146&amp;", "&amp;Combinar1[[#This Row],[temporalidad]]</f>
        <v>Pirámide Poblacional comuna de Florida, 2002-2021</v>
      </c>
      <c r="AE146" t="str">
        <f>+Combinar1[[#This Row],[descripcion_larga]]&amp;AC146&amp;", según datos del "&amp;Combinar1[[#This Row],[fuente]]&amp;", "&amp;Combinar1[[#This Row],[temporalidad]]</f>
        <v>Pirámide Poblacional que detalla el número de habitantes por sexo y según rango etario en la comuna de Florida, según datos del Data Intelligence, 2002-2021</v>
      </c>
      <c r="AF146" t="e">
        <f>+Combinar1[[#This Row],[url]]&amp;Combinar1[[#This Row],[Complemento Link]]&amp;Combinar1[[#This Row],[id_fil_url 1]]&amp;#REF!&amp;#REF!</f>
        <v>#REF!</v>
      </c>
    </row>
    <row r="147" spans="1:32" x14ac:dyDescent="0.35">
      <c r="A147" s="20">
        <v>1</v>
      </c>
      <c r="B147" s="20" t="s">
        <v>376</v>
      </c>
      <c r="C147">
        <v>1</v>
      </c>
      <c r="D147" s="20">
        <v>1</v>
      </c>
      <c r="E147" s="20" t="s">
        <v>736</v>
      </c>
      <c r="F147" s="20"/>
      <c r="G147" s="20" t="s">
        <v>1779</v>
      </c>
      <c r="H147" s="20" t="s">
        <v>1081</v>
      </c>
      <c r="I147" s="20" t="s">
        <v>376</v>
      </c>
      <c r="K147" s="20" t="s">
        <v>731</v>
      </c>
      <c r="L147" s="20"/>
      <c r="M147" s="20" t="s">
        <v>1085</v>
      </c>
      <c r="N147" s="20" t="s">
        <v>1082</v>
      </c>
      <c r="O147" s="20" t="s">
        <v>1083</v>
      </c>
      <c r="P147" s="20" t="s">
        <v>1087</v>
      </c>
      <c r="Q147" t="s">
        <v>1086</v>
      </c>
      <c r="R147" s="20" t="s">
        <v>733</v>
      </c>
      <c r="S147" s="20" t="s">
        <v>1433</v>
      </c>
      <c r="T147" s="20" t="s">
        <v>735</v>
      </c>
      <c r="U147" s="20" t="s">
        <v>384</v>
      </c>
      <c r="V147" s="20">
        <v>240</v>
      </c>
      <c r="W147" s="20" t="s">
        <v>377</v>
      </c>
      <c r="X147" s="20" t="s">
        <v>378</v>
      </c>
      <c r="Y147" s="20" t="s">
        <v>176</v>
      </c>
      <c r="Z147" s="20">
        <v>8105</v>
      </c>
      <c r="AA147" s="20"/>
      <c r="AC147" t="str">
        <f>+Combinar1[[#This Row],[Descripción Filtro URL 1]]</f>
        <v>Hualqui</v>
      </c>
      <c r="AD147" t="str">
        <f>+Combinar1[[#This Row],[titulo]]&amp;AC147&amp;", "&amp;Combinar1[[#This Row],[temporalidad]]</f>
        <v>Pirámide Poblacional comuna de Hualqui, 2002-2021</v>
      </c>
      <c r="AE147" t="str">
        <f>+Combinar1[[#This Row],[descripcion_larga]]&amp;AC147&amp;", según datos del "&amp;Combinar1[[#This Row],[fuente]]&amp;", "&amp;Combinar1[[#This Row],[temporalidad]]</f>
        <v>Pirámide Poblacional que detalla el número de habitantes por sexo y según rango etario en la comuna de Hualqui, según datos del Data Intelligence, 2002-2021</v>
      </c>
      <c r="AF147" t="e">
        <f>+Combinar1[[#This Row],[url]]&amp;Combinar1[[#This Row],[Complemento Link]]&amp;Combinar1[[#This Row],[id_fil_url 1]]&amp;#REF!&amp;#REF!</f>
        <v>#REF!</v>
      </c>
    </row>
    <row r="148" spans="1:32" x14ac:dyDescent="0.35">
      <c r="A148" s="20">
        <v>1</v>
      </c>
      <c r="B148" s="20" t="s">
        <v>376</v>
      </c>
      <c r="C148">
        <v>1</v>
      </c>
      <c r="D148" s="20">
        <v>1</v>
      </c>
      <c r="E148" s="20" t="s">
        <v>736</v>
      </c>
      <c r="F148" s="20"/>
      <c r="G148" s="20" t="s">
        <v>1779</v>
      </c>
      <c r="H148" s="20" t="s">
        <v>1081</v>
      </c>
      <c r="I148" s="20" t="s">
        <v>376</v>
      </c>
      <c r="K148" s="20" t="s">
        <v>731</v>
      </c>
      <c r="L148" s="20"/>
      <c r="M148" s="20" t="s">
        <v>1085</v>
      </c>
      <c r="N148" s="20" t="s">
        <v>1082</v>
      </c>
      <c r="O148" s="20" t="s">
        <v>1083</v>
      </c>
      <c r="P148" s="20" t="s">
        <v>1087</v>
      </c>
      <c r="Q148" t="s">
        <v>1086</v>
      </c>
      <c r="R148" s="20" t="s">
        <v>733</v>
      </c>
      <c r="S148" s="20" t="s">
        <v>1433</v>
      </c>
      <c r="T148" s="20" t="s">
        <v>735</v>
      </c>
      <c r="U148" s="20" t="s">
        <v>384</v>
      </c>
      <c r="V148" s="20">
        <v>240</v>
      </c>
      <c r="W148" s="20" t="s">
        <v>377</v>
      </c>
      <c r="X148" s="20" t="s">
        <v>378</v>
      </c>
      <c r="Y148" s="20" t="s">
        <v>177</v>
      </c>
      <c r="Z148" s="20">
        <v>8106</v>
      </c>
      <c r="AA148" s="20"/>
      <c r="AC148" t="str">
        <f>+Combinar1[[#This Row],[Descripción Filtro URL 1]]</f>
        <v>Lota</v>
      </c>
      <c r="AD148" t="str">
        <f>+Combinar1[[#This Row],[titulo]]&amp;AC148&amp;", "&amp;Combinar1[[#This Row],[temporalidad]]</f>
        <v>Pirámide Poblacional comuna de Lota, 2002-2021</v>
      </c>
      <c r="AE148" t="str">
        <f>+Combinar1[[#This Row],[descripcion_larga]]&amp;AC148&amp;", según datos del "&amp;Combinar1[[#This Row],[fuente]]&amp;", "&amp;Combinar1[[#This Row],[temporalidad]]</f>
        <v>Pirámide Poblacional que detalla el número de habitantes por sexo y según rango etario en la comuna de Lota, según datos del Data Intelligence, 2002-2021</v>
      </c>
      <c r="AF148" t="e">
        <f>+Combinar1[[#This Row],[url]]&amp;Combinar1[[#This Row],[Complemento Link]]&amp;Combinar1[[#This Row],[id_fil_url 1]]&amp;#REF!&amp;#REF!</f>
        <v>#REF!</v>
      </c>
    </row>
    <row r="149" spans="1:32" x14ac:dyDescent="0.35">
      <c r="A149" s="20">
        <v>1</v>
      </c>
      <c r="B149" s="20" t="s">
        <v>376</v>
      </c>
      <c r="C149">
        <v>1</v>
      </c>
      <c r="D149" s="20">
        <v>1</v>
      </c>
      <c r="E149" s="20" t="s">
        <v>736</v>
      </c>
      <c r="F149" s="20"/>
      <c r="G149" s="20" t="s">
        <v>1779</v>
      </c>
      <c r="H149" s="20" t="s">
        <v>1081</v>
      </c>
      <c r="I149" s="20" t="s">
        <v>376</v>
      </c>
      <c r="K149" s="20" t="s">
        <v>731</v>
      </c>
      <c r="L149" s="20"/>
      <c r="M149" s="20" t="s">
        <v>1085</v>
      </c>
      <c r="N149" s="20" t="s">
        <v>1082</v>
      </c>
      <c r="O149" s="20" t="s">
        <v>1083</v>
      </c>
      <c r="P149" s="20" t="s">
        <v>1087</v>
      </c>
      <c r="Q149" t="s">
        <v>1086</v>
      </c>
      <c r="R149" s="20" t="s">
        <v>733</v>
      </c>
      <c r="S149" s="20" t="s">
        <v>1433</v>
      </c>
      <c r="T149" s="20" t="s">
        <v>735</v>
      </c>
      <c r="U149" s="20" t="s">
        <v>384</v>
      </c>
      <c r="V149" s="20">
        <v>240</v>
      </c>
      <c r="W149" s="20" t="s">
        <v>377</v>
      </c>
      <c r="X149" s="20" t="s">
        <v>378</v>
      </c>
      <c r="Y149" s="20" t="s">
        <v>178</v>
      </c>
      <c r="Z149" s="20">
        <v>8107</v>
      </c>
      <c r="AA149" s="20"/>
      <c r="AC149" t="str">
        <f>+Combinar1[[#This Row],[Descripción Filtro URL 1]]</f>
        <v>Penco</v>
      </c>
      <c r="AD149" t="str">
        <f>+Combinar1[[#This Row],[titulo]]&amp;AC149&amp;", "&amp;Combinar1[[#This Row],[temporalidad]]</f>
        <v>Pirámide Poblacional comuna de Penco, 2002-2021</v>
      </c>
      <c r="AE149" t="str">
        <f>+Combinar1[[#This Row],[descripcion_larga]]&amp;AC149&amp;", según datos del "&amp;Combinar1[[#This Row],[fuente]]&amp;", "&amp;Combinar1[[#This Row],[temporalidad]]</f>
        <v>Pirámide Poblacional que detalla el número de habitantes por sexo y según rango etario en la comuna de Penco, según datos del Data Intelligence, 2002-2021</v>
      </c>
      <c r="AF149" t="e">
        <f>+Combinar1[[#This Row],[url]]&amp;Combinar1[[#This Row],[Complemento Link]]&amp;Combinar1[[#This Row],[id_fil_url 1]]&amp;#REF!&amp;#REF!</f>
        <v>#REF!</v>
      </c>
    </row>
    <row r="150" spans="1:32" x14ac:dyDescent="0.35">
      <c r="A150" s="20">
        <v>1</v>
      </c>
      <c r="B150" s="20" t="s">
        <v>376</v>
      </c>
      <c r="C150">
        <v>1</v>
      </c>
      <c r="D150" s="20">
        <v>1</v>
      </c>
      <c r="E150" s="20" t="s">
        <v>736</v>
      </c>
      <c r="F150" s="20"/>
      <c r="G150" s="20" t="s">
        <v>1779</v>
      </c>
      <c r="H150" s="20" t="s">
        <v>1081</v>
      </c>
      <c r="I150" s="20" t="s">
        <v>376</v>
      </c>
      <c r="K150" s="20" t="s">
        <v>731</v>
      </c>
      <c r="L150" s="20"/>
      <c r="M150" s="20" t="s">
        <v>1085</v>
      </c>
      <c r="N150" s="20" t="s">
        <v>1082</v>
      </c>
      <c r="O150" s="20" t="s">
        <v>1083</v>
      </c>
      <c r="P150" s="20" t="s">
        <v>1087</v>
      </c>
      <c r="Q150" t="s">
        <v>1086</v>
      </c>
      <c r="R150" s="20" t="s">
        <v>733</v>
      </c>
      <c r="S150" s="20" t="s">
        <v>1433</v>
      </c>
      <c r="T150" s="20" t="s">
        <v>735</v>
      </c>
      <c r="U150" s="20" t="s">
        <v>384</v>
      </c>
      <c r="V150" s="20">
        <v>240</v>
      </c>
      <c r="W150" s="20" t="s">
        <v>377</v>
      </c>
      <c r="X150" s="20" t="s">
        <v>378</v>
      </c>
      <c r="Y150" s="20" t="s">
        <v>179</v>
      </c>
      <c r="Z150" s="20">
        <v>8108</v>
      </c>
      <c r="AA150" s="20"/>
      <c r="AC150" t="str">
        <f>+Combinar1[[#This Row],[Descripción Filtro URL 1]]</f>
        <v>San Pedro de la Paz</v>
      </c>
      <c r="AD150" t="str">
        <f>+Combinar1[[#This Row],[titulo]]&amp;AC150&amp;", "&amp;Combinar1[[#This Row],[temporalidad]]</f>
        <v>Pirámide Poblacional comuna de San Pedro de la Paz, 2002-2021</v>
      </c>
      <c r="AE150" t="str">
        <f>+Combinar1[[#This Row],[descripcion_larga]]&amp;AC150&amp;", según datos del "&amp;Combinar1[[#This Row],[fuente]]&amp;", "&amp;Combinar1[[#This Row],[temporalidad]]</f>
        <v>Pirámide Poblacional que detalla el número de habitantes por sexo y según rango etario en la comuna de San Pedro de la Paz, según datos del Data Intelligence, 2002-2021</v>
      </c>
      <c r="AF150" t="e">
        <f>+Combinar1[[#This Row],[url]]&amp;Combinar1[[#This Row],[Complemento Link]]&amp;Combinar1[[#This Row],[id_fil_url 1]]&amp;#REF!&amp;#REF!</f>
        <v>#REF!</v>
      </c>
    </row>
    <row r="151" spans="1:32" x14ac:dyDescent="0.35">
      <c r="A151" s="20">
        <v>1</v>
      </c>
      <c r="B151" s="20" t="s">
        <v>376</v>
      </c>
      <c r="C151">
        <v>1</v>
      </c>
      <c r="D151" s="20">
        <v>1</v>
      </c>
      <c r="E151" s="20" t="s">
        <v>736</v>
      </c>
      <c r="F151" s="20"/>
      <c r="G151" s="20" t="s">
        <v>1779</v>
      </c>
      <c r="H151" s="20" t="s">
        <v>1081</v>
      </c>
      <c r="I151" s="20" t="s">
        <v>376</v>
      </c>
      <c r="K151" s="20" t="s">
        <v>731</v>
      </c>
      <c r="L151" s="20"/>
      <c r="M151" s="20" t="s">
        <v>1085</v>
      </c>
      <c r="N151" s="20" t="s">
        <v>1082</v>
      </c>
      <c r="O151" s="20" t="s">
        <v>1083</v>
      </c>
      <c r="P151" s="20" t="s">
        <v>1087</v>
      </c>
      <c r="Q151" t="s">
        <v>1086</v>
      </c>
      <c r="R151" s="20" t="s">
        <v>733</v>
      </c>
      <c r="S151" s="20" t="s">
        <v>1433</v>
      </c>
      <c r="T151" s="20" t="s">
        <v>735</v>
      </c>
      <c r="U151" s="20" t="s">
        <v>384</v>
      </c>
      <c r="V151" s="20">
        <v>240</v>
      </c>
      <c r="W151" s="20" t="s">
        <v>377</v>
      </c>
      <c r="X151" s="20" t="s">
        <v>378</v>
      </c>
      <c r="Y151" s="20" t="s">
        <v>180</v>
      </c>
      <c r="Z151" s="20">
        <v>8109</v>
      </c>
      <c r="AA151" s="20"/>
      <c r="AC151" t="str">
        <f>+Combinar1[[#This Row],[Descripción Filtro URL 1]]</f>
        <v>Santa Juana</v>
      </c>
      <c r="AD151" t="str">
        <f>+Combinar1[[#This Row],[titulo]]&amp;AC151&amp;", "&amp;Combinar1[[#This Row],[temporalidad]]</f>
        <v>Pirámide Poblacional comuna de Santa Juana, 2002-2021</v>
      </c>
      <c r="AE151" t="str">
        <f>+Combinar1[[#This Row],[descripcion_larga]]&amp;AC151&amp;", según datos del "&amp;Combinar1[[#This Row],[fuente]]&amp;", "&amp;Combinar1[[#This Row],[temporalidad]]</f>
        <v>Pirámide Poblacional que detalla el número de habitantes por sexo y según rango etario en la comuna de Santa Juana, según datos del Data Intelligence, 2002-2021</v>
      </c>
      <c r="AF151" t="e">
        <f>+Combinar1[[#This Row],[url]]&amp;Combinar1[[#This Row],[Complemento Link]]&amp;Combinar1[[#This Row],[id_fil_url 1]]&amp;#REF!&amp;#REF!</f>
        <v>#REF!</v>
      </c>
    </row>
    <row r="152" spans="1:32" x14ac:dyDescent="0.35">
      <c r="A152" s="20">
        <v>1</v>
      </c>
      <c r="B152" s="20" t="s">
        <v>376</v>
      </c>
      <c r="C152">
        <v>1</v>
      </c>
      <c r="D152" s="20">
        <v>1</v>
      </c>
      <c r="E152" s="20" t="s">
        <v>736</v>
      </c>
      <c r="F152" s="20"/>
      <c r="G152" s="20" t="s">
        <v>1779</v>
      </c>
      <c r="H152" s="20" t="s">
        <v>1081</v>
      </c>
      <c r="I152" s="20" t="s">
        <v>376</v>
      </c>
      <c r="K152" s="20" t="s">
        <v>731</v>
      </c>
      <c r="L152" s="20"/>
      <c r="M152" s="20" t="s">
        <v>1085</v>
      </c>
      <c r="N152" s="20" t="s">
        <v>1082</v>
      </c>
      <c r="O152" s="20" t="s">
        <v>1083</v>
      </c>
      <c r="P152" s="20" t="s">
        <v>1087</v>
      </c>
      <c r="Q152" t="s">
        <v>1086</v>
      </c>
      <c r="R152" s="20" t="s">
        <v>733</v>
      </c>
      <c r="S152" s="20" t="s">
        <v>1433</v>
      </c>
      <c r="T152" s="20" t="s">
        <v>735</v>
      </c>
      <c r="U152" s="20" t="s">
        <v>384</v>
      </c>
      <c r="V152" s="20">
        <v>240</v>
      </c>
      <c r="W152" s="20" t="s">
        <v>377</v>
      </c>
      <c r="X152" s="20" t="s">
        <v>378</v>
      </c>
      <c r="Y152" s="20" t="s">
        <v>181</v>
      </c>
      <c r="Z152" s="20">
        <v>8110</v>
      </c>
      <c r="AA152" s="20"/>
      <c r="AC152" t="str">
        <f>+Combinar1[[#This Row],[Descripción Filtro URL 1]]</f>
        <v>Talcahuano</v>
      </c>
      <c r="AD152" t="str">
        <f>+Combinar1[[#This Row],[titulo]]&amp;AC152&amp;", "&amp;Combinar1[[#This Row],[temporalidad]]</f>
        <v>Pirámide Poblacional comuna de Talcahuano, 2002-2021</v>
      </c>
      <c r="AE152" t="str">
        <f>+Combinar1[[#This Row],[descripcion_larga]]&amp;AC152&amp;", según datos del "&amp;Combinar1[[#This Row],[fuente]]&amp;", "&amp;Combinar1[[#This Row],[temporalidad]]</f>
        <v>Pirámide Poblacional que detalla el número de habitantes por sexo y según rango etario en la comuna de Talcahuano, según datos del Data Intelligence, 2002-2021</v>
      </c>
      <c r="AF152" t="e">
        <f>+Combinar1[[#This Row],[url]]&amp;Combinar1[[#This Row],[Complemento Link]]&amp;Combinar1[[#This Row],[id_fil_url 1]]&amp;#REF!&amp;#REF!</f>
        <v>#REF!</v>
      </c>
    </row>
    <row r="153" spans="1:32" x14ac:dyDescent="0.35">
      <c r="A153" s="20">
        <v>1</v>
      </c>
      <c r="B153" s="20" t="s">
        <v>376</v>
      </c>
      <c r="C153">
        <v>1</v>
      </c>
      <c r="D153" s="20">
        <v>1</v>
      </c>
      <c r="E153" s="20" t="s">
        <v>736</v>
      </c>
      <c r="F153" s="20"/>
      <c r="G153" s="20" t="s">
        <v>1779</v>
      </c>
      <c r="H153" s="20" t="s">
        <v>1081</v>
      </c>
      <c r="I153" s="20" t="s">
        <v>376</v>
      </c>
      <c r="K153" s="20" t="s">
        <v>731</v>
      </c>
      <c r="L153" s="20"/>
      <c r="M153" s="20" t="s">
        <v>1085</v>
      </c>
      <c r="N153" s="20" t="s">
        <v>1082</v>
      </c>
      <c r="O153" s="20" t="s">
        <v>1083</v>
      </c>
      <c r="P153" s="20" t="s">
        <v>1087</v>
      </c>
      <c r="Q153" t="s">
        <v>1086</v>
      </c>
      <c r="R153" s="20" t="s">
        <v>733</v>
      </c>
      <c r="S153" s="20" t="s">
        <v>1433</v>
      </c>
      <c r="T153" s="20" t="s">
        <v>735</v>
      </c>
      <c r="U153" s="20" t="s">
        <v>384</v>
      </c>
      <c r="V153" s="20">
        <v>240</v>
      </c>
      <c r="W153" s="20" t="s">
        <v>377</v>
      </c>
      <c r="X153" s="20" t="s">
        <v>378</v>
      </c>
      <c r="Y153" s="20" t="s">
        <v>182</v>
      </c>
      <c r="Z153" s="20">
        <v>8111</v>
      </c>
      <c r="AA153" s="20"/>
      <c r="AC153" t="str">
        <f>+Combinar1[[#This Row],[Descripción Filtro URL 1]]</f>
        <v>Tomé</v>
      </c>
      <c r="AD153" t="str">
        <f>+Combinar1[[#This Row],[titulo]]&amp;AC153&amp;", "&amp;Combinar1[[#This Row],[temporalidad]]</f>
        <v>Pirámide Poblacional comuna de Tomé, 2002-2021</v>
      </c>
      <c r="AE153" t="str">
        <f>+Combinar1[[#This Row],[descripcion_larga]]&amp;AC153&amp;", según datos del "&amp;Combinar1[[#This Row],[fuente]]&amp;", "&amp;Combinar1[[#This Row],[temporalidad]]</f>
        <v>Pirámide Poblacional que detalla el número de habitantes por sexo y según rango etario en la comuna de Tomé, según datos del Data Intelligence, 2002-2021</v>
      </c>
      <c r="AF153" t="e">
        <f>+Combinar1[[#This Row],[url]]&amp;Combinar1[[#This Row],[Complemento Link]]&amp;Combinar1[[#This Row],[id_fil_url 1]]&amp;#REF!&amp;#REF!</f>
        <v>#REF!</v>
      </c>
    </row>
    <row r="154" spans="1:32" x14ac:dyDescent="0.35">
      <c r="A154" s="20">
        <v>1</v>
      </c>
      <c r="B154" s="20" t="s">
        <v>376</v>
      </c>
      <c r="C154">
        <v>1</v>
      </c>
      <c r="D154" s="20">
        <v>1</v>
      </c>
      <c r="E154" s="20" t="s">
        <v>736</v>
      </c>
      <c r="F154" s="20"/>
      <c r="G154" s="20" t="s">
        <v>1779</v>
      </c>
      <c r="H154" s="20" t="s">
        <v>1081</v>
      </c>
      <c r="I154" s="20" t="s">
        <v>376</v>
      </c>
      <c r="K154" s="20" t="s">
        <v>731</v>
      </c>
      <c r="L154" s="20"/>
      <c r="M154" s="20" t="s">
        <v>1085</v>
      </c>
      <c r="N154" s="20" t="s">
        <v>1082</v>
      </c>
      <c r="O154" s="20" t="s">
        <v>1083</v>
      </c>
      <c r="P154" s="20" t="s">
        <v>1087</v>
      </c>
      <c r="Q154" t="s">
        <v>1086</v>
      </c>
      <c r="R154" s="20" t="s">
        <v>733</v>
      </c>
      <c r="S154" s="20" t="s">
        <v>1433</v>
      </c>
      <c r="T154" s="20" t="s">
        <v>735</v>
      </c>
      <c r="U154" s="20" t="s">
        <v>384</v>
      </c>
      <c r="V154" s="20">
        <v>240</v>
      </c>
      <c r="W154" s="20" t="s">
        <v>377</v>
      </c>
      <c r="X154" s="20" t="s">
        <v>378</v>
      </c>
      <c r="Y154" s="20" t="s">
        <v>183</v>
      </c>
      <c r="Z154" s="20">
        <v>8112</v>
      </c>
      <c r="AA154" s="20"/>
      <c r="AC154" t="str">
        <f>+Combinar1[[#This Row],[Descripción Filtro URL 1]]</f>
        <v>Hualpén</v>
      </c>
      <c r="AD154" t="str">
        <f>+Combinar1[[#This Row],[titulo]]&amp;AC154&amp;", "&amp;Combinar1[[#This Row],[temporalidad]]</f>
        <v>Pirámide Poblacional comuna de Hualpén, 2002-2021</v>
      </c>
      <c r="AE154" t="str">
        <f>+Combinar1[[#This Row],[descripcion_larga]]&amp;AC154&amp;", según datos del "&amp;Combinar1[[#This Row],[fuente]]&amp;", "&amp;Combinar1[[#This Row],[temporalidad]]</f>
        <v>Pirámide Poblacional que detalla el número de habitantes por sexo y según rango etario en la comuna de Hualpén, según datos del Data Intelligence, 2002-2021</v>
      </c>
      <c r="AF154" t="e">
        <f>+Combinar1[[#This Row],[url]]&amp;Combinar1[[#This Row],[Complemento Link]]&amp;Combinar1[[#This Row],[id_fil_url 1]]&amp;#REF!&amp;#REF!</f>
        <v>#REF!</v>
      </c>
    </row>
    <row r="155" spans="1:32" x14ac:dyDescent="0.35">
      <c r="A155" s="20">
        <v>1</v>
      </c>
      <c r="B155" s="20" t="s">
        <v>376</v>
      </c>
      <c r="C155">
        <v>1</v>
      </c>
      <c r="D155" s="20">
        <v>1</v>
      </c>
      <c r="E155" s="20" t="s">
        <v>736</v>
      </c>
      <c r="F155" s="20"/>
      <c r="G155" s="20" t="s">
        <v>1779</v>
      </c>
      <c r="H155" s="20" t="s">
        <v>1081</v>
      </c>
      <c r="I155" s="20" t="s">
        <v>376</v>
      </c>
      <c r="K155" s="20" t="s">
        <v>731</v>
      </c>
      <c r="L155" s="20"/>
      <c r="M155" s="20" t="s">
        <v>1085</v>
      </c>
      <c r="N155" s="20" t="s">
        <v>1082</v>
      </c>
      <c r="O155" s="20" t="s">
        <v>1083</v>
      </c>
      <c r="P155" s="20" t="s">
        <v>1087</v>
      </c>
      <c r="Q155" t="s">
        <v>1086</v>
      </c>
      <c r="R155" s="20" t="s">
        <v>733</v>
      </c>
      <c r="S155" s="20" t="s">
        <v>1433</v>
      </c>
      <c r="T155" s="20" t="s">
        <v>735</v>
      </c>
      <c r="U155" s="20" t="s">
        <v>384</v>
      </c>
      <c r="V155" s="20">
        <v>240</v>
      </c>
      <c r="W155" s="20" t="s">
        <v>377</v>
      </c>
      <c r="X155" s="20" t="s">
        <v>378</v>
      </c>
      <c r="Y155" s="20" t="s">
        <v>184</v>
      </c>
      <c r="Z155" s="20">
        <v>8201</v>
      </c>
      <c r="AA155" s="20"/>
      <c r="AC155" t="str">
        <f>+Combinar1[[#This Row],[Descripción Filtro URL 1]]</f>
        <v>Lebu</v>
      </c>
      <c r="AD155" t="str">
        <f>+Combinar1[[#This Row],[titulo]]&amp;AC155&amp;", "&amp;Combinar1[[#This Row],[temporalidad]]</f>
        <v>Pirámide Poblacional comuna de Lebu, 2002-2021</v>
      </c>
      <c r="AE155" t="str">
        <f>+Combinar1[[#This Row],[descripcion_larga]]&amp;AC155&amp;", según datos del "&amp;Combinar1[[#This Row],[fuente]]&amp;", "&amp;Combinar1[[#This Row],[temporalidad]]</f>
        <v>Pirámide Poblacional que detalla el número de habitantes por sexo y según rango etario en la comuna de Lebu, según datos del Data Intelligence, 2002-2021</v>
      </c>
      <c r="AF155" t="e">
        <f>+Combinar1[[#This Row],[url]]&amp;Combinar1[[#This Row],[Complemento Link]]&amp;Combinar1[[#This Row],[id_fil_url 1]]&amp;#REF!&amp;#REF!</f>
        <v>#REF!</v>
      </c>
    </row>
    <row r="156" spans="1:32" x14ac:dyDescent="0.35">
      <c r="A156" s="20">
        <v>1</v>
      </c>
      <c r="B156" s="20" t="s">
        <v>376</v>
      </c>
      <c r="C156">
        <v>1</v>
      </c>
      <c r="D156" s="20">
        <v>1</v>
      </c>
      <c r="E156" s="20" t="s">
        <v>736</v>
      </c>
      <c r="F156" s="20"/>
      <c r="G156" s="20" t="s">
        <v>1779</v>
      </c>
      <c r="H156" s="20" t="s">
        <v>1081</v>
      </c>
      <c r="I156" s="20" t="s">
        <v>376</v>
      </c>
      <c r="K156" s="20" t="s">
        <v>731</v>
      </c>
      <c r="L156" s="20"/>
      <c r="M156" s="20" t="s">
        <v>1085</v>
      </c>
      <c r="N156" s="20" t="s">
        <v>1082</v>
      </c>
      <c r="O156" s="20" t="s">
        <v>1083</v>
      </c>
      <c r="P156" s="20" t="s">
        <v>1087</v>
      </c>
      <c r="Q156" t="s">
        <v>1086</v>
      </c>
      <c r="R156" s="20" t="s">
        <v>733</v>
      </c>
      <c r="S156" s="20" t="s">
        <v>1433</v>
      </c>
      <c r="T156" s="20" t="s">
        <v>735</v>
      </c>
      <c r="U156" s="20" t="s">
        <v>384</v>
      </c>
      <c r="V156" s="20">
        <v>240</v>
      </c>
      <c r="W156" s="20" t="s">
        <v>377</v>
      </c>
      <c r="X156" s="20" t="s">
        <v>378</v>
      </c>
      <c r="Y156" s="20" t="s">
        <v>185</v>
      </c>
      <c r="Z156" s="20">
        <v>8202</v>
      </c>
      <c r="AA156" s="20"/>
      <c r="AC156" t="str">
        <f>+Combinar1[[#This Row],[Descripción Filtro URL 1]]</f>
        <v>Arauco</v>
      </c>
      <c r="AD156" t="str">
        <f>+Combinar1[[#This Row],[titulo]]&amp;AC156&amp;", "&amp;Combinar1[[#This Row],[temporalidad]]</f>
        <v>Pirámide Poblacional comuna de Arauco, 2002-2021</v>
      </c>
      <c r="AE156" t="str">
        <f>+Combinar1[[#This Row],[descripcion_larga]]&amp;AC156&amp;", según datos del "&amp;Combinar1[[#This Row],[fuente]]&amp;", "&amp;Combinar1[[#This Row],[temporalidad]]</f>
        <v>Pirámide Poblacional que detalla el número de habitantes por sexo y según rango etario en la comuna de Arauco, según datos del Data Intelligence, 2002-2021</v>
      </c>
      <c r="AF156" t="e">
        <f>+Combinar1[[#This Row],[url]]&amp;Combinar1[[#This Row],[Complemento Link]]&amp;Combinar1[[#This Row],[id_fil_url 1]]&amp;#REF!&amp;#REF!</f>
        <v>#REF!</v>
      </c>
    </row>
    <row r="157" spans="1:32" x14ac:dyDescent="0.35">
      <c r="A157" s="20">
        <v>1</v>
      </c>
      <c r="B157" s="20" t="s">
        <v>376</v>
      </c>
      <c r="C157">
        <v>1</v>
      </c>
      <c r="D157" s="20">
        <v>1</v>
      </c>
      <c r="E157" s="20" t="s">
        <v>736</v>
      </c>
      <c r="F157" s="20"/>
      <c r="G157" s="20" t="s">
        <v>1779</v>
      </c>
      <c r="H157" s="20" t="s">
        <v>1081</v>
      </c>
      <c r="I157" s="20" t="s">
        <v>376</v>
      </c>
      <c r="K157" s="20" t="s">
        <v>731</v>
      </c>
      <c r="L157" s="20"/>
      <c r="M157" s="20" t="s">
        <v>1085</v>
      </c>
      <c r="N157" s="20" t="s">
        <v>1082</v>
      </c>
      <c r="O157" s="20" t="s">
        <v>1083</v>
      </c>
      <c r="P157" s="20" t="s">
        <v>1087</v>
      </c>
      <c r="Q157" t="s">
        <v>1086</v>
      </c>
      <c r="R157" s="20" t="s">
        <v>733</v>
      </c>
      <c r="S157" s="20" t="s">
        <v>1433</v>
      </c>
      <c r="T157" s="20" t="s">
        <v>735</v>
      </c>
      <c r="U157" s="20" t="s">
        <v>384</v>
      </c>
      <c r="V157" s="20">
        <v>240</v>
      </c>
      <c r="W157" s="20" t="s">
        <v>377</v>
      </c>
      <c r="X157" s="20" t="s">
        <v>378</v>
      </c>
      <c r="Y157" s="20" t="s">
        <v>186</v>
      </c>
      <c r="Z157" s="20">
        <v>8203</v>
      </c>
      <c r="AA157" s="20"/>
      <c r="AC157" t="str">
        <f>+Combinar1[[#This Row],[Descripción Filtro URL 1]]</f>
        <v>Cañete</v>
      </c>
      <c r="AD157" t="str">
        <f>+Combinar1[[#This Row],[titulo]]&amp;AC157&amp;", "&amp;Combinar1[[#This Row],[temporalidad]]</f>
        <v>Pirámide Poblacional comuna de Cañete, 2002-2021</v>
      </c>
      <c r="AE157" t="str">
        <f>+Combinar1[[#This Row],[descripcion_larga]]&amp;AC157&amp;", según datos del "&amp;Combinar1[[#This Row],[fuente]]&amp;", "&amp;Combinar1[[#This Row],[temporalidad]]</f>
        <v>Pirámide Poblacional que detalla el número de habitantes por sexo y según rango etario en la comuna de Cañete, según datos del Data Intelligence, 2002-2021</v>
      </c>
      <c r="AF157" t="e">
        <f>+Combinar1[[#This Row],[url]]&amp;Combinar1[[#This Row],[Complemento Link]]&amp;Combinar1[[#This Row],[id_fil_url 1]]&amp;#REF!&amp;#REF!</f>
        <v>#REF!</v>
      </c>
    </row>
    <row r="158" spans="1:32" x14ac:dyDescent="0.35">
      <c r="A158" s="20">
        <v>1</v>
      </c>
      <c r="B158" s="20" t="s">
        <v>376</v>
      </c>
      <c r="C158">
        <v>1</v>
      </c>
      <c r="D158" s="20">
        <v>1</v>
      </c>
      <c r="E158" s="20" t="s">
        <v>736</v>
      </c>
      <c r="F158" s="20"/>
      <c r="G158" s="20" t="s">
        <v>1779</v>
      </c>
      <c r="H158" s="20" t="s">
        <v>1081</v>
      </c>
      <c r="I158" s="20" t="s">
        <v>376</v>
      </c>
      <c r="K158" s="20" t="s">
        <v>731</v>
      </c>
      <c r="L158" s="20"/>
      <c r="M158" s="20" t="s">
        <v>1085</v>
      </c>
      <c r="N158" s="20" t="s">
        <v>1082</v>
      </c>
      <c r="O158" s="20" t="s">
        <v>1083</v>
      </c>
      <c r="P158" s="20" t="s">
        <v>1087</v>
      </c>
      <c r="Q158" t="s">
        <v>1086</v>
      </c>
      <c r="R158" s="20" t="s">
        <v>733</v>
      </c>
      <c r="S158" s="20" t="s">
        <v>1433</v>
      </c>
      <c r="T158" s="20" t="s">
        <v>735</v>
      </c>
      <c r="U158" s="20" t="s">
        <v>384</v>
      </c>
      <c r="V158" s="20">
        <v>240</v>
      </c>
      <c r="W158" s="20" t="s">
        <v>377</v>
      </c>
      <c r="X158" s="20" t="s">
        <v>378</v>
      </c>
      <c r="Y158" s="20" t="s">
        <v>187</v>
      </c>
      <c r="Z158" s="20">
        <v>8204</v>
      </c>
      <c r="AA158" s="20"/>
      <c r="AC158" t="str">
        <f>+Combinar1[[#This Row],[Descripción Filtro URL 1]]</f>
        <v>Contulmo</v>
      </c>
      <c r="AD158" t="str">
        <f>+Combinar1[[#This Row],[titulo]]&amp;AC158&amp;", "&amp;Combinar1[[#This Row],[temporalidad]]</f>
        <v>Pirámide Poblacional comuna de Contulmo, 2002-2021</v>
      </c>
      <c r="AE158" t="str">
        <f>+Combinar1[[#This Row],[descripcion_larga]]&amp;AC158&amp;", según datos del "&amp;Combinar1[[#This Row],[fuente]]&amp;", "&amp;Combinar1[[#This Row],[temporalidad]]</f>
        <v>Pirámide Poblacional que detalla el número de habitantes por sexo y según rango etario en la comuna de Contulmo, según datos del Data Intelligence, 2002-2021</v>
      </c>
      <c r="AF158" t="e">
        <f>+Combinar1[[#This Row],[url]]&amp;Combinar1[[#This Row],[Complemento Link]]&amp;Combinar1[[#This Row],[id_fil_url 1]]&amp;#REF!&amp;#REF!</f>
        <v>#REF!</v>
      </c>
    </row>
    <row r="159" spans="1:32" x14ac:dyDescent="0.35">
      <c r="A159" s="20">
        <v>1</v>
      </c>
      <c r="B159" s="20" t="s">
        <v>376</v>
      </c>
      <c r="C159">
        <v>1</v>
      </c>
      <c r="D159" s="20">
        <v>1</v>
      </c>
      <c r="E159" s="20" t="s">
        <v>736</v>
      </c>
      <c r="F159" s="20"/>
      <c r="G159" s="20" t="s">
        <v>1779</v>
      </c>
      <c r="H159" s="20" t="s">
        <v>1081</v>
      </c>
      <c r="I159" s="20" t="s">
        <v>376</v>
      </c>
      <c r="K159" s="20" t="s">
        <v>731</v>
      </c>
      <c r="L159" s="20"/>
      <c r="M159" s="20" t="s">
        <v>1085</v>
      </c>
      <c r="N159" s="20" t="s">
        <v>1082</v>
      </c>
      <c r="O159" s="20" t="s">
        <v>1083</v>
      </c>
      <c r="P159" s="20" t="s">
        <v>1087</v>
      </c>
      <c r="Q159" t="s">
        <v>1086</v>
      </c>
      <c r="R159" s="20" t="s">
        <v>733</v>
      </c>
      <c r="S159" s="20" t="s">
        <v>1433</v>
      </c>
      <c r="T159" s="20" t="s">
        <v>735</v>
      </c>
      <c r="U159" s="20" t="s">
        <v>384</v>
      </c>
      <c r="V159" s="20">
        <v>240</v>
      </c>
      <c r="W159" s="20" t="s">
        <v>377</v>
      </c>
      <c r="X159" s="20" t="s">
        <v>378</v>
      </c>
      <c r="Y159" s="20" t="s">
        <v>188</v>
      </c>
      <c r="Z159" s="20">
        <v>8205</v>
      </c>
      <c r="AA159" s="20"/>
      <c r="AC159" t="str">
        <f>+Combinar1[[#This Row],[Descripción Filtro URL 1]]</f>
        <v>Curanilahue</v>
      </c>
      <c r="AD159" t="str">
        <f>+Combinar1[[#This Row],[titulo]]&amp;AC159&amp;", "&amp;Combinar1[[#This Row],[temporalidad]]</f>
        <v>Pirámide Poblacional comuna de Curanilahue, 2002-2021</v>
      </c>
      <c r="AE159" t="str">
        <f>+Combinar1[[#This Row],[descripcion_larga]]&amp;AC159&amp;", según datos del "&amp;Combinar1[[#This Row],[fuente]]&amp;", "&amp;Combinar1[[#This Row],[temporalidad]]</f>
        <v>Pirámide Poblacional que detalla el número de habitantes por sexo y según rango etario en la comuna de Curanilahue, según datos del Data Intelligence, 2002-2021</v>
      </c>
      <c r="AF159" t="e">
        <f>+Combinar1[[#This Row],[url]]&amp;Combinar1[[#This Row],[Complemento Link]]&amp;Combinar1[[#This Row],[id_fil_url 1]]&amp;#REF!&amp;#REF!</f>
        <v>#REF!</v>
      </c>
    </row>
    <row r="160" spans="1:32" x14ac:dyDescent="0.35">
      <c r="A160" s="20">
        <v>1</v>
      </c>
      <c r="B160" s="20" t="s">
        <v>376</v>
      </c>
      <c r="C160">
        <v>1</v>
      </c>
      <c r="D160" s="20">
        <v>1</v>
      </c>
      <c r="E160" s="20" t="s">
        <v>736</v>
      </c>
      <c r="F160" s="20"/>
      <c r="G160" s="20" t="s">
        <v>1779</v>
      </c>
      <c r="H160" s="20" t="s">
        <v>1081</v>
      </c>
      <c r="I160" s="20" t="s">
        <v>376</v>
      </c>
      <c r="K160" s="20" t="s">
        <v>731</v>
      </c>
      <c r="L160" s="20"/>
      <c r="M160" s="20" t="s">
        <v>1085</v>
      </c>
      <c r="N160" s="20" t="s">
        <v>1082</v>
      </c>
      <c r="O160" s="20" t="s">
        <v>1083</v>
      </c>
      <c r="P160" s="20" t="s">
        <v>1087</v>
      </c>
      <c r="Q160" t="s">
        <v>1086</v>
      </c>
      <c r="R160" s="20" t="s">
        <v>733</v>
      </c>
      <c r="S160" s="20" t="s">
        <v>1433</v>
      </c>
      <c r="T160" s="20" t="s">
        <v>735</v>
      </c>
      <c r="U160" s="20" t="s">
        <v>384</v>
      </c>
      <c r="V160" s="20">
        <v>240</v>
      </c>
      <c r="W160" s="20" t="s">
        <v>377</v>
      </c>
      <c r="X160" s="20" t="s">
        <v>378</v>
      </c>
      <c r="Y160" s="20" t="s">
        <v>189</v>
      </c>
      <c r="Z160" s="20">
        <v>8206</v>
      </c>
      <c r="AA160" s="20"/>
      <c r="AC160" t="str">
        <f>+Combinar1[[#This Row],[Descripción Filtro URL 1]]</f>
        <v>Los Alamos</v>
      </c>
      <c r="AD160" t="str">
        <f>+Combinar1[[#This Row],[titulo]]&amp;AC160&amp;", "&amp;Combinar1[[#This Row],[temporalidad]]</f>
        <v>Pirámide Poblacional comuna de Los Alamos, 2002-2021</v>
      </c>
      <c r="AE160" t="str">
        <f>+Combinar1[[#This Row],[descripcion_larga]]&amp;AC160&amp;", según datos del "&amp;Combinar1[[#This Row],[fuente]]&amp;", "&amp;Combinar1[[#This Row],[temporalidad]]</f>
        <v>Pirámide Poblacional que detalla el número de habitantes por sexo y según rango etario en la comuna de Los Alamos, según datos del Data Intelligence, 2002-2021</v>
      </c>
      <c r="AF160" t="e">
        <f>+Combinar1[[#This Row],[url]]&amp;Combinar1[[#This Row],[Complemento Link]]&amp;Combinar1[[#This Row],[id_fil_url 1]]&amp;#REF!&amp;#REF!</f>
        <v>#REF!</v>
      </c>
    </row>
    <row r="161" spans="1:32" x14ac:dyDescent="0.35">
      <c r="A161" s="20">
        <v>1</v>
      </c>
      <c r="B161" s="20" t="s">
        <v>376</v>
      </c>
      <c r="C161">
        <v>1</v>
      </c>
      <c r="D161" s="20">
        <v>1</v>
      </c>
      <c r="E161" s="20" t="s">
        <v>736</v>
      </c>
      <c r="F161" s="20"/>
      <c r="G161" s="20" t="s">
        <v>1779</v>
      </c>
      <c r="H161" s="20" t="s">
        <v>1081</v>
      </c>
      <c r="I161" s="20" t="s">
        <v>376</v>
      </c>
      <c r="K161" s="20" t="s">
        <v>731</v>
      </c>
      <c r="L161" s="20"/>
      <c r="M161" s="20" t="s">
        <v>1085</v>
      </c>
      <c r="N161" s="20" t="s">
        <v>1082</v>
      </c>
      <c r="O161" s="20" t="s">
        <v>1083</v>
      </c>
      <c r="P161" s="20" t="s">
        <v>1087</v>
      </c>
      <c r="Q161" t="s">
        <v>1086</v>
      </c>
      <c r="R161" s="20" t="s">
        <v>733</v>
      </c>
      <c r="S161" s="20" t="s">
        <v>1433</v>
      </c>
      <c r="T161" s="20" t="s">
        <v>735</v>
      </c>
      <c r="U161" s="20" t="s">
        <v>384</v>
      </c>
      <c r="V161" s="20">
        <v>240</v>
      </c>
      <c r="W161" s="20" t="s">
        <v>377</v>
      </c>
      <c r="X161" s="20" t="s">
        <v>378</v>
      </c>
      <c r="Y161" s="20" t="s">
        <v>190</v>
      </c>
      <c r="Z161" s="20">
        <v>8207</v>
      </c>
      <c r="AA161" s="20"/>
      <c r="AC161" t="str">
        <f>+Combinar1[[#This Row],[Descripción Filtro URL 1]]</f>
        <v>Tirúa</v>
      </c>
      <c r="AD161" t="str">
        <f>+Combinar1[[#This Row],[titulo]]&amp;AC161&amp;", "&amp;Combinar1[[#This Row],[temporalidad]]</f>
        <v>Pirámide Poblacional comuna de Tirúa, 2002-2021</v>
      </c>
      <c r="AE161" t="str">
        <f>+Combinar1[[#This Row],[descripcion_larga]]&amp;AC161&amp;", según datos del "&amp;Combinar1[[#This Row],[fuente]]&amp;", "&amp;Combinar1[[#This Row],[temporalidad]]</f>
        <v>Pirámide Poblacional que detalla el número de habitantes por sexo y según rango etario en la comuna de Tirúa, según datos del Data Intelligence, 2002-2021</v>
      </c>
      <c r="AF161" t="e">
        <f>+Combinar1[[#This Row],[url]]&amp;Combinar1[[#This Row],[Complemento Link]]&amp;Combinar1[[#This Row],[id_fil_url 1]]&amp;#REF!&amp;#REF!</f>
        <v>#REF!</v>
      </c>
    </row>
    <row r="162" spans="1:32" x14ac:dyDescent="0.35">
      <c r="A162" s="20">
        <v>1</v>
      </c>
      <c r="B162" s="20" t="s">
        <v>376</v>
      </c>
      <c r="C162">
        <v>1</v>
      </c>
      <c r="D162" s="20">
        <v>1</v>
      </c>
      <c r="E162" s="20" t="s">
        <v>736</v>
      </c>
      <c r="F162" s="20"/>
      <c r="G162" s="20" t="s">
        <v>1779</v>
      </c>
      <c r="H162" s="20" t="s">
        <v>1081</v>
      </c>
      <c r="I162" s="20" t="s">
        <v>376</v>
      </c>
      <c r="K162" s="20" t="s">
        <v>731</v>
      </c>
      <c r="L162" s="20"/>
      <c r="M162" s="20" t="s">
        <v>1085</v>
      </c>
      <c r="N162" s="20" t="s">
        <v>1082</v>
      </c>
      <c r="O162" s="20" t="s">
        <v>1083</v>
      </c>
      <c r="P162" s="20" t="s">
        <v>1087</v>
      </c>
      <c r="Q162" t="s">
        <v>1086</v>
      </c>
      <c r="R162" s="20" t="s">
        <v>733</v>
      </c>
      <c r="S162" s="20" t="s">
        <v>1433</v>
      </c>
      <c r="T162" s="20" t="s">
        <v>735</v>
      </c>
      <c r="U162" s="20" t="s">
        <v>384</v>
      </c>
      <c r="V162" s="20">
        <v>240</v>
      </c>
      <c r="W162" s="20" t="s">
        <v>377</v>
      </c>
      <c r="X162" s="20" t="s">
        <v>378</v>
      </c>
      <c r="Y162" s="20" t="s">
        <v>191</v>
      </c>
      <c r="Z162" s="20">
        <v>8301</v>
      </c>
      <c r="AA162" s="20"/>
      <c r="AC162" t="str">
        <f>+Combinar1[[#This Row],[Descripción Filtro URL 1]]</f>
        <v>Los Angeles</v>
      </c>
      <c r="AD162" t="str">
        <f>+Combinar1[[#This Row],[titulo]]&amp;AC162&amp;", "&amp;Combinar1[[#This Row],[temporalidad]]</f>
        <v>Pirámide Poblacional comuna de Los Angeles, 2002-2021</v>
      </c>
      <c r="AE162" t="str">
        <f>+Combinar1[[#This Row],[descripcion_larga]]&amp;AC162&amp;", según datos del "&amp;Combinar1[[#This Row],[fuente]]&amp;", "&amp;Combinar1[[#This Row],[temporalidad]]</f>
        <v>Pirámide Poblacional que detalla el número de habitantes por sexo y según rango etario en la comuna de Los Angeles, según datos del Data Intelligence, 2002-2021</v>
      </c>
      <c r="AF162" t="e">
        <f>+Combinar1[[#This Row],[url]]&amp;Combinar1[[#This Row],[Complemento Link]]&amp;Combinar1[[#This Row],[id_fil_url 1]]&amp;#REF!&amp;#REF!</f>
        <v>#REF!</v>
      </c>
    </row>
    <row r="163" spans="1:32" x14ac:dyDescent="0.35">
      <c r="A163" s="20">
        <v>1</v>
      </c>
      <c r="B163" s="20" t="s">
        <v>376</v>
      </c>
      <c r="C163">
        <v>1</v>
      </c>
      <c r="D163" s="20">
        <v>1</v>
      </c>
      <c r="E163" s="20" t="s">
        <v>736</v>
      </c>
      <c r="F163" s="20"/>
      <c r="G163" s="20" t="s">
        <v>1779</v>
      </c>
      <c r="H163" s="20" t="s">
        <v>1081</v>
      </c>
      <c r="I163" s="20" t="s">
        <v>376</v>
      </c>
      <c r="K163" s="20" t="s">
        <v>731</v>
      </c>
      <c r="L163" s="20"/>
      <c r="M163" s="20" t="s">
        <v>1085</v>
      </c>
      <c r="N163" s="20" t="s">
        <v>1082</v>
      </c>
      <c r="O163" s="20" t="s">
        <v>1083</v>
      </c>
      <c r="P163" s="20" t="s">
        <v>1087</v>
      </c>
      <c r="Q163" t="s">
        <v>1086</v>
      </c>
      <c r="R163" s="20" t="s">
        <v>733</v>
      </c>
      <c r="S163" s="20" t="s">
        <v>1433</v>
      </c>
      <c r="T163" s="20" t="s">
        <v>735</v>
      </c>
      <c r="U163" s="20" t="s">
        <v>384</v>
      </c>
      <c r="V163" s="20">
        <v>240</v>
      </c>
      <c r="W163" s="20" t="s">
        <v>377</v>
      </c>
      <c r="X163" s="20" t="s">
        <v>378</v>
      </c>
      <c r="Y163" s="20" t="s">
        <v>192</v>
      </c>
      <c r="Z163" s="20">
        <v>8302</v>
      </c>
      <c r="AA163" s="20"/>
      <c r="AC163" t="str">
        <f>+Combinar1[[#This Row],[Descripción Filtro URL 1]]</f>
        <v>Antuco</v>
      </c>
      <c r="AD163" t="str">
        <f>+Combinar1[[#This Row],[titulo]]&amp;AC163&amp;", "&amp;Combinar1[[#This Row],[temporalidad]]</f>
        <v>Pirámide Poblacional comuna de Antuco, 2002-2021</v>
      </c>
      <c r="AE163" t="str">
        <f>+Combinar1[[#This Row],[descripcion_larga]]&amp;AC163&amp;", según datos del "&amp;Combinar1[[#This Row],[fuente]]&amp;", "&amp;Combinar1[[#This Row],[temporalidad]]</f>
        <v>Pirámide Poblacional que detalla el número de habitantes por sexo y según rango etario en la comuna de Antuco, según datos del Data Intelligence, 2002-2021</v>
      </c>
      <c r="AF163" t="e">
        <f>+Combinar1[[#This Row],[url]]&amp;Combinar1[[#This Row],[Complemento Link]]&amp;Combinar1[[#This Row],[id_fil_url 1]]&amp;#REF!&amp;#REF!</f>
        <v>#REF!</v>
      </c>
    </row>
    <row r="164" spans="1:32" x14ac:dyDescent="0.35">
      <c r="A164" s="20">
        <v>1</v>
      </c>
      <c r="B164" s="20" t="s">
        <v>376</v>
      </c>
      <c r="C164">
        <v>1</v>
      </c>
      <c r="D164" s="20">
        <v>1</v>
      </c>
      <c r="E164" s="20" t="s">
        <v>736</v>
      </c>
      <c r="F164" s="20"/>
      <c r="G164" s="20" t="s">
        <v>1779</v>
      </c>
      <c r="H164" s="20" t="s">
        <v>1081</v>
      </c>
      <c r="I164" s="20" t="s">
        <v>376</v>
      </c>
      <c r="K164" s="20" t="s">
        <v>731</v>
      </c>
      <c r="L164" s="20"/>
      <c r="M164" s="20" t="s">
        <v>1085</v>
      </c>
      <c r="N164" s="20" t="s">
        <v>1082</v>
      </c>
      <c r="O164" s="20" t="s">
        <v>1083</v>
      </c>
      <c r="P164" s="20" t="s">
        <v>1087</v>
      </c>
      <c r="Q164" t="s">
        <v>1086</v>
      </c>
      <c r="R164" s="20" t="s">
        <v>733</v>
      </c>
      <c r="S164" s="20" t="s">
        <v>1433</v>
      </c>
      <c r="T164" s="20" t="s">
        <v>735</v>
      </c>
      <c r="U164" s="20" t="s">
        <v>384</v>
      </c>
      <c r="V164" s="20">
        <v>240</v>
      </c>
      <c r="W164" s="20" t="s">
        <v>377</v>
      </c>
      <c r="X164" s="20" t="s">
        <v>378</v>
      </c>
      <c r="Y164" s="20" t="s">
        <v>193</v>
      </c>
      <c r="Z164" s="20">
        <v>8303</v>
      </c>
      <c r="AA164" s="20"/>
      <c r="AC164" t="str">
        <f>+Combinar1[[#This Row],[Descripción Filtro URL 1]]</f>
        <v>Cabrero</v>
      </c>
      <c r="AD164" t="str">
        <f>+Combinar1[[#This Row],[titulo]]&amp;AC164&amp;", "&amp;Combinar1[[#This Row],[temporalidad]]</f>
        <v>Pirámide Poblacional comuna de Cabrero, 2002-2021</v>
      </c>
      <c r="AE164" t="str">
        <f>+Combinar1[[#This Row],[descripcion_larga]]&amp;AC164&amp;", según datos del "&amp;Combinar1[[#This Row],[fuente]]&amp;", "&amp;Combinar1[[#This Row],[temporalidad]]</f>
        <v>Pirámide Poblacional que detalla el número de habitantes por sexo y según rango etario en la comuna de Cabrero, según datos del Data Intelligence, 2002-2021</v>
      </c>
      <c r="AF164" t="e">
        <f>+Combinar1[[#This Row],[url]]&amp;Combinar1[[#This Row],[Complemento Link]]&amp;Combinar1[[#This Row],[id_fil_url 1]]&amp;#REF!&amp;#REF!</f>
        <v>#REF!</v>
      </c>
    </row>
    <row r="165" spans="1:32" x14ac:dyDescent="0.35">
      <c r="A165" s="20">
        <v>1</v>
      </c>
      <c r="B165" s="20" t="s">
        <v>376</v>
      </c>
      <c r="C165">
        <v>1</v>
      </c>
      <c r="D165" s="20">
        <v>1</v>
      </c>
      <c r="E165" s="20" t="s">
        <v>736</v>
      </c>
      <c r="F165" s="20"/>
      <c r="G165" s="20" t="s">
        <v>1779</v>
      </c>
      <c r="H165" s="20" t="s">
        <v>1081</v>
      </c>
      <c r="I165" s="20" t="s">
        <v>376</v>
      </c>
      <c r="K165" s="20" t="s">
        <v>731</v>
      </c>
      <c r="L165" s="20"/>
      <c r="M165" s="20" t="s">
        <v>1085</v>
      </c>
      <c r="N165" s="20" t="s">
        <v>1082</v>
      </c>
      <c r="O165" s="20" t="s">
        <v>1083</v>
      </c>
      <c r="P165" s="20" t="s">
        <v>1087</v>
      </c>
      <c r="Q165" t="s">
        <v>1086</v>
      </c>
      <c r="R165" s="20" t="s">
        <v>733</v>
      </c>
      <c r="S165" s="20" t="s">
        <v>1433</v>
      </c>
      <c r="T165" s="20" t="s">
        <v>735</v>
      </c>
      <c r="U165" s="20" t="s">
        <v>384</v>
      </c>
      <c r="V165" s="20">
        <v>240</v>
      </c>
      <c r="W165" s="20" t="s">
        <v>377</v>
      </c>
      <c r="X165" s="20" t="s">
        <v>378</v>
      </c>
      <c r="Y165" s="20" t="s">
        <v>194</v>
      </c>
      <c r="Z165" s="20">
        <v>8304</v>
      </c>
      <c r="AA165" s="20"/>
      <c r="AC165" t="str">
        <f>+Combinar1[[#This Row],[Descripción Filtro URL 1]]</f>
        <v>Laja</v>
      </c>
      <c r="AD165" t="str">
        <f>+Combinar1[[#This Row],[titulo]]&amp;AC165&amp;", "&amp;Combinar1[[#This Row],[temporalidad]]</f>
        <v>Pirámide Poblacional comuna de Laja, 2002-2021</v>
      </c>
      <c r="AE165" t="str">
        <f>+Combinar1[[#This Row],[descripcion_larga]]&amp;AC165&amp;", según datos del "&amp;Combinar1[[#This Row],[fuente]]&amp;", "&amp;Combinar1[[#This Row],[temporalidad]]</f>
        <v>Pirámide Poblacional que detalla el número de habitantes por sexo y según rango etario en la comuna de Laja, según datos del Data Intelligence, 2002-2021</v>
      </c>
      <c r="AF165" t="e">
        <f>+Combinar1[[#This Row],[url]]&amp;Combinar1[[#This Row],[Complemento Link]]&amp;Combinar1[[#This Row],[id_fil_url 1]]&amp;#REF!&amp;#REF!</f>
        <v>#REF!</v>
      </c>
    </row>
    <row r="166" spans="1:32" x14ac:dyDescent="0.35">
      <c r="A166" s="20">
        <v>1</v>
      </c>
      <c r="B166" s="20" t="s">
        <v>376</v>
      </c>
      <c r="C166">
        <v>1</v>
      </c>
      <c r="D166" s="20">
        <v>1</v>
      </c>
      <c r="E166" s="20" t="s">
        <v>736</v>
      </c>
      <c r="F166" s="20"/>
      <c r="G166" s="20" t="s">
        <v>1779</v>
      </c>
      <c r="H166" s="20" t="s">
        <v>1081</v>
      </c>
      <c r="I166" s="20" t="s">
        <v>376</v>
      </c>
      <c r="K166" s="20" t="s">
        <v>731</v>
      </c>
      <c r="L166" s="20"/>
      <c r="M166" s="20" t="s">
        <v>1085</v>
      </c>
      <c r="N166" s="20" t="s">
        <v>1082</v>
      </c>
      <c r="O166" s="20" t="s">
        <v>1083</v>
      </c>
      <c r="P166" s="20" t="s">
        <v>1087</v>
      </c>
      <c r="Q166" t="s">
        <v>1086</v>
      </c>
      <c r="R166" s="20" t="s">
        <v>733</v>
      </c>
      <c r="S166" s="20" t="s">
        <v>1433</v>
      </c>
      <c r="T166" s="20" t="s">
        <v>735</v>
      </c>
      <c r="U166" s="20" t="s">
        <v>384</v>
      </c>
      <c r="V166" s="20">
        <v>240</v>
      </c>
      <c r="W166" s="20" t="s">
        <v>377</v>
      </c>
      <c r="X166" s="20" t="s">
        <v>378</v>
      </c>
      <c r="Y166" s="20" t="s">
        <v>195</v>
      </c>
      <c r="Z166" s="20">
        <v>8305</v>
      </c>
      <c r="AA166" s="20"/>
      <c r="AC166" t="str">
        <f>+Combinar1[[#This Row],[Descripción Filtro URL 1]]</f>
        <v>Mulchén</v>
      </c>
      <c r="AD166" t="str">
        <f>+Combinar1[[#This Row],[titulo]]&amp;AC166&amp;", "&amp;Combinar1[[#This Row],[temporalidad]]</f>
        <v>Pirámide Poblacional comuna de Mulchén, 2002-2021</v>
      </c>
      <c r="AE166" t="str">
        <f>+Combinar1[[#This Row],[descripcion_larga]]&amp;AC166&amp;", según datos del "&amp;Combinar1[[#This Row],[fuente]]&amp;", "&amp;Combinar1[[#This Row],[temporalidad]]</f>
        <v>Pirámide Poblacional que detalla el número de habitantes por sexo y según rango etario en la comuna de Mulchén, según datos del Data Intelligence, 2002-2021</v>
      </c>
      <c r="AF166" t="e">
        <f>+Combinar1[[#This Row],[url]]&amp;Combinar1[[#This Row],[Complemento Link]]&amp;Combinar1[[#This Row],[id_fil_url 1]]&amp;#REF!&amp;#REF!</f>
        <v>#REF!</v>
      </c>
    </row>
    <row r="167" spans="1:32" x14ac:dyDescent="0.35">
      <c r="A167" s="20">
        <v>1</v>
      </c>
      <c r="B167" s="20" t="s">
        <v>376</v>
      </c>
      <c r="C167">
        <v>1</v>
      </c>
      <c r="D167" s="20">
        <v>1</v>
      </c>
      <c r="E167" s="20" t="s">
        <v>736</v>
      </c>
      <c r="F167" s="20"/>
      <c r="G167" s="20" t="s">
        <v>1779</v>
      </c>
      <c r="H167" s="20" t="s">
        <v>1081</v>
      </c>
      <c r="I167" s="20" t="s">
        <v>376</v>
      </c>
      <c r="K167" s="20" t="s">
        <v>731</v>
      </c>
      <c r="L167" s="20"/>
      <c r="M167" s="20" t="s">
        <v>1085</v>
      </c>
      <c r="N167" s="20" t="s">
        <v>1082</v>
      </c>
      <c r="O167" s="20" t="s">
        <v>1083</v>
      </c>
      <c r="P167" s="20" t="s">
        <v>1087</v>
      </c>
      <c r="Q167" t="s">
        <v>1086</v>
      </c>
      <c r="R167" s="20" t="s">
        <v>733</v>
      </c>
      <c r="S167" s="20" t="s">
        <v>1433</v>
      </c>
      <c r="T167" s="20" t="s">
        <v>735</v>
      </c>
      <c r="U167" s="20" t="s">
        <v>384</v>
      </c>
      <c r="V167" s="20">
        <v>240</v>
      </c>
      <c r="W167" s="20" t="s">
        <v>377</v>
      </c>
      <c r="X167" s="20" t="s">
        <v>378</v>
      </c>
      <c r="Y167" s="20" t="s">
        <v>196</v>
      </c>
      <c r="Z167" s="20">
        <v>8306</v>
      </c>
      <c r="AA167" s="20"/>
      <c r="AC167" t="str">
        <f>+Combinar1[[#This Row],[Descripción Filtro URL 1]]</f>
        <v>Nacimiento</v>
      </c>
      <c r="AD167" t="str">
        <f>+Combinar1[[#This Row],[titulo]]&amp;AC167&amp;", "&amp;Combinar1[[#This Row],[temporalidad]]</f>
        <v>Pirámide Poblacional comuna de Nacimiento, 2002-2021</v>
      </c>
      <c r="AE167" t="str">
        <f>+Combinar1[[#This Row],[descripcion_larga]]&amp;AC167&amp;", según datos del "&amp;Combinar1[[#This Row],[fuente]]&amp;", "&amp;Combinar1[[#This Row],[temporalidad]]</f>
        <v>Pirámide Poblacional que detalla el número de habitantes por sexo y según rango etario en la comuna de Nacimiento, según datos del Data Intelligence, 2002-2021</v>
      </c>
      <c r="AF167" t="e">
        <f>+Combinar1[[#This Row],[url]]&amp;Combinar1[[#This Row],[Complemento Link]]&amp;Combinar1[[#This Row],[id_fil_url 1]]&amp;#REF!&amp;#REF!</f>
        <v>#REF!</v>
      </c>
    </row>
    <row r="168" spans="1:32" x14ac:dyDescent="0.35">
      <c r="A168" s="20">
        <v>1</v>
      </c>
      <c r="B168" s="20" t="s">
        <v>376</v>
      </c>
      <c r="C168">
        <v>1</v>
      </c>
      <c r="D168" s="20">
        <v>1</v>
      </c>
      <c r="E168" s="20" t="s">
        <v>736</v>
      </c>
      <c r="F168" s="20"/>
      <c r="G168" s="20" t="s">
        <v>1779</v>
      </c>
      <c r="H168" s="20" t="s">
        <v>1081</v>
      </c>
      <c r="I168" s="20" t="s">
        <v>376</v>
      </c>
      <c r="K168" s="20" t="s">
        <v>731</v>
      </c>
      <c r="L168" s="20"/>
      <c r="M168" s="20" t="s">
        <v>1085</v>
      </c>
      <c r="N168" s="20" t="s">
        <v>1082</v>
      </c>
      <c r="O168" s="20" t="s">
        <v>1083</v>
      </c>
      <c r="P168" s="20" t="s">
        <v>1087</v>
      </c>
      <c r="Q168" t="s">
        <v>1086</v>
      </c>
      <c r="R168" s="20" t="s">
        <v>733</v>
      </c>
      <c r="S168" s="20" t="s">
        <v>1433</v>
      </c>
      <c r="T168" s="20" t="s">
        <v>735</v>
      </c>
      <c r="U168" s="20" t="s">
        <v>384</v>
      </c>
      <c r="V168" s="20">
        <v>240</v>
      </c>
      <c r="W168" s="20" t="s">
        <v>377</v>
      </c>
      <c r="X168" s="20" t="s">
        <v>378</v>
      </c>
      <c r="Y168" s="20" t="s">
        <v>197</v>
      </c>
      <c r="Z168" s="20">
        <v>8307</v>
      </c>
      <c r="AA168" s="20"/>
      <c r="AC168" t="str">
        <f>+Combinar1[[#This Row],[Descripción Filtro URL 1]]</f>
        <v>Negrete</v>
      </c>
      <c r="AD168" t="str">
        <f>+Combinar1[[#This Row],[titulo]]&amp;AC168&amp;", "&amp;Combinar1[[#This Row],[temporalidad]]</f>
        <v>Pirámide Poblacional comuna de Negrete, 2002-2021</v>
      </c>
      <c r="AE168" t="str">
        <f>+Combinar1[[#This Row],[descripcion_larga]]&amp;AC168&amp;", según datos del "&amp;Combinar1[[#This Row],[fuente]]&amp;", "&amp;Combinar1[[#This Row],[temporalidad]]</f>
        <v>Pirámide Poblacional que detalla el número de habitantes por sexo y según rango etario en la comuna de Negrete, según datos del Data Intelligence, 2002-2021</v>
      </c>
      <c r="AF168" t="e">
        <f>+Combinar1[[#This Row],[url]]&amp;Combinar1[[#This Row],[Complemento Link]]&amp;Combinar1[[#This Row],[id_fil_url 1]]&amp;#REF!&amp;#REF!</f>
        <v>#REF!</v>
      </c>
    </row>
    <row r="169" spans="1:32" x14ac:dyDescent="0.35">
      <c r="A169" s="20">
        <v>1</v>
      </c>
      <c r="B169" s="20" t="s">
        <v>376</v>
      </c>
      <c r="C169">
        <v>1</v>
      </c>
      <c r="D169" s="20">
        <v>1</v>
      </c>
      <c r="E169" s="20" t="s">
        <v>736</v>
      </c>
      <c r="F169" s="20"/>
      <c r="G169" s="20" t="s">
        <v>1779</v>
      </c>
      <c r="H169" s="20" t="s">
        <v>1081</v>
      </c>
      <c r="I169" s="20" t="s">
        <v>376</v>
      </c>
      <c r="K169" s="20" t="s">
        <v>731</v>
      </c>
      <c r="L169" s="20"/>
      <c r="M169" s="20" t="s">
        <v>1085</v>
      </c>
      <c r="N169" s="20" t="s">
        <v>1082</v>
      </c>
      <c r="O169" s="20" t="s">
        <v>1083</v>
      </c>
      <c r="P169" s="20" t="s">
        <v>1087</v>
      </c>
      <c r="Q169" t="s">
        <v>1086</v>
      </c>
      <c r="R169" s="20" t="s">
        <v>733</v>
      </c>
      <c r="S169" s="20" t="s">
        <v>1433</v>
      </c>
      <c r="T169" s="20" t="s">
        <v>735</v>
      </c>
      <c r="U169" s="20" t="s">
        <v>384</v>
      </c>
      <c r="V169" s="20">
        <v>240</v>
      </c>
      <c r="W169" s="20" t="s">
        <v>377</v>
      </c>
      <c r="X169" s="20" t="s">
        <v>378</v>
      </c>
      <c r="Y169" s="20" t="s">
        <v>198</v>
      </c>
      <c r="Z169" s="20">
        <v>8308</v>
      </c>
      <c r="AA169" s="20"/>
      <c r="AC169" t="str">
        <f>+Combinar1[[#This Row],[Descripción Filtro URL 1]]</f>
        <v>Quilaco</v>
      </c>
      <c r="AD169" t="str">
        <f>+Combinar1[[#This Row],[titulo]]&amp;AC169&amp;", "&amp;Combinar1[[#This Row],[temporalidad]]</f>
        <v>Pirámide Poblacional comuna de Quilaco, 2002-2021</v>
      </c>
      <c r="AE169" t="str">
        <f>+Combinar1[[#This Row],[descripcion_larga]]&amp;AC169&amp;", según datos del "&amp;Combinar1[[#This Row],[fuente]]&amp;", "&amp;Combinar1[[#This Row],[temporalidad]]</f>
        <v>Pirámide Poblacional que detalla el número de habitantes por sexo y según rango etario en la comuna de Quilaco, según datos del Data Intelligence, 2002-2021</v>
      </c>
      <c r="AF169" t="e">
        <f>+Combinar1[[#This Row],[url]]&amp;Combinar1[[#This Row],[Complemento Link]]&amp;Combinar1[[#This Row],[id_fil_url 1]]&amp;#REF!&amp;#REF!</f>
        <v>#REF!</v>
      </c>
    </row>
    <row r="170" spans="1:32" x14ac:dyDescent="0.35">
      <c r="A170" s="20">
        <v>1</v>
      </c>
      <c r="B170" s="20" t="s">
        <v>376</v>
      </c>
      <c r="C170">
        <v>1</v>
      </c>
      <c r="D170" s="20">
        <v>1</v>
      </c>
      <c r="E170" s="20" t="s">
        <v>736</v>
      </c>
      <c r="F170" s="20"/>
      <c r="G170" s="20" t="s">
        <v>1779</v>
      </c>
      <c r="H170" s="20" t="s">
        <v>1081</v>
      </c>
      <c r="I170" s="20" t="s">
        <v>376</v>
      </c>
      <c r="K170" s="20" t="s">
        <v>731</v>
      </c>
      <c r="L170" s="20"/>
      <c r="M170" s="20" t="s">
        <v>1085</v>
      </c>
      <c r="N170" s="20" t="s">
        <v>1082</v>
      </c>
      <c r="O170" s="20" t="s">
        <v>1083</v>
      </c>
      <c r="P170" s="20" t="s">
        <v>1087</v>
      </c>
      <c r="Q170" t="s">
        <v>1086</v>
      </c>
      <c r="R170" s="20" t="s">
        <v>733</v>
      </c>
      <c r="S170" s="20" t="s">
        <v>1433</v>
      </c>
      <c r="T170" s="20" t="s">
        <v>735</v>
      </c>
      <c r="U170" s="20" t="s">
        <v>384</v>
      </c>
      <c r="V170" s="20">
        <v>240</v>
      </c>
      <c r="W170" s="20" t="s">
        <v>377</v>
      </c>
      <c r="X170" s="20" t="s">
        <v>378</v>
      </c>
      <c r="Y170" s="20" t="s">
        <v>199</v>
      </c>
      <c r="Z170" s="20">
        <v>8309</v>
      </c>
      <c r="AA170" s="20"/>
      <c r="AC170" t="str">
        <f>+Combinar1[[#This Row],[Descripción Filtro URL 1]]</f>
        <v>Quilleco</v>
      </c>
      <c r="AD170" t="str">
        <f>+Combinar1[[#This Row],[titulo]]&amp;AC170&amp;", "&amp;Combinar1[[#This Row],[temporalidad]]</f>
        <v>Pirámide Poblacional comuna de Quilleco, 2002-2021</v>
      </c>
      <c r="AE170" t="str">
        <f>+Combinar1[[#This Row],[descripcion_larga]]&amp;AC170&amp;", según datos del "&amp;Combinar1[[#This Row],[fuente]]&amp;", "&amp;Combinar1[[#This Row],[temporalidad]]</f>
        <v>Pirámide Poblacional que detalla el número de habitantes por sexo y según rango etario en la comuna de Quilleco, según datos del Data Intelligence, 2002-2021</v>
      </c>
      <c r="AF170" t="e">
        <f>+Combinar1[[#This Row],[url]]&amp;Combinar1[[#This Row],[Complemento Link]]&amp;Combinar1[[#This Row],[id_fil_url 1]]&amp;#REF!&amp;#REF!</f>
        <v>#REF!</v>
      </c>
    </row>
    <row r="171" spans="1:32" x14ac:dyDescent="0.35">
      <c r="A171" s="20">
        <v>1</v>
      </c>
      <c r="B171" s="20" t="s">
        <v>376</v>
      </c>
      <c r="C171">
        <v>1</v>
      </c>
      <c r="D171" s="20">
        <v>1</v>
      </c>
      <c r="E171" s="20" t="s">
        <v>736</v>
      </c>
      <c r="F171" s="20"/>
      <c r="G171" s="20" t="s">
        <v>1779</v>
      </c>
      <c r="H171" s="20" t="s">
        <v>1081</v>
      </c>
      <c r="I171" s="20" t="s">
        <v>376</v>
      </c>
      <c r="K171" s="20" t="s">
        <v>731</v>
      </c>
      <c r="L171" s="20"/>
      <c r="M171" s="20" t="s">
        <v>1085</v>
      </c>
      <c r="N171" s="20" t="s">
        <v>1082</v>
      </c>
      <c r="O171" s="20" t="s">
        <v>1083</v>
      </c>
      <c r="P171" s="20" t="s">
        <v>1087</v>
      </c>
      <c r="Q171" t="s">
        <v>1086</v>
      </c>
      <c r="R171" s="20" t="s">
        <v>733</v>
      </c>
      <c r="S171" s="20" t="s">
        <v>1433</v>
      </c>
      <c r="T171" s="20" t="s">
        <v>735</v>
      </c>
      <c r="U171" s="20" t="s">
        <v>384</v>
      </c>
      <c r="V171" s="20">
        <v>240</v>
      </c>
      <c r="W171" s="20" t="s">
        <v>377</v>
      </c>
      <c r="X171" s="20" t="s">
        <v>378</v>
      </c>
      <c r="Y171" s="20" t="s">
        <v>200</v>
      </c>
      <c r="Z171" s="20">
        <v>8310</v>
      </c>
      <c r="AA171" s="20"/>
      <c r="AC171" t="str">
        <f>+Combinar1[[#This Row],[Descripción Filtro URL 1]]</f>
        <v>San Rosendo</v>
      </c>
      <c r="AD171" t="str">
        <f>+Combinar1[[#This Row],[titulo]]&amp;AC171&amp;", "&amp;Combinar1[[#This Row],[temporalidad]]</f>
        <v>Pirámide Poblacional comuna de San Rosendo, 2002-2021</v>
      </c>
      <c r="AE171" t="str">
        <f>+Combinar1[[#This Row],[descripcion_larga]]&amp;AC171&amp;", según datos del "&amp;Combinar1[[#This Row],[fuente]]&amp;", "&amp;Combinar1[[#This Row],[temporalidad]]</f>
        <v>Pirámide Poblacional que detalla el número de habitantes por sexo y según rango etario en la comuna de San Rosendo, según datos del Data Intelligence, 2002-2021</v>
      </c>
      <c r="AF171" t="e">
        <f>+Combinar1[[#This Row],[url]]&amp;Combinar1[[#This Row],[Complemento Link]]&amp;Combinar1[[#This Row],[id_fil_url 1]]&amp;#REF!&amp;#REF!</f>
        <v>#REF!</v>
      </c>
    </row>
    <row r="172" spans="1:32" x14ac:dyDescent="0.35">
      <c r="A172" s="20">
        <v>1</v>
      </c>
      <c r="B172" s="20" t="s">
        <v>376</v>
      </c>
      <c r="C172">
        <v>1</v>
      </c>
      <c r="D172" s="20">
        <v>1</v>
      </c>
      <c r="E172" s="20" t="s">
        <v>736</v>
      </c>
      <c r="F172" s="20"/>
      <c r="G172" s="20" t="s">
        <v>1779</v>
      </c>
      <c r="H172" s="20" t="s">
        <v>1081</v>
      </c>
      <c r="I172" s="20" t="s">
        <v>376</v>
      </c>
      <c r="K172" s="20" t="s">
        <v>731</v>
      </c>
      <c r="L172" s="20"/>
      <c r="M172" s="20" t="s">
        <v>1085</v>
      </c>
      <c r="N172" s="20" t="s">
        <v>1082</v>
      </c>
      <c r="O172" s="20" t="s">
        <v>1083</v>
      </c>
      <c r="P172" s="20" t="s">
        <v>1087</v>
      </c>
      <c r="Q172" t="s">
        <v>1086</v>
      </c>
      <c r="R172" s="20" t="s">
        <v>733</v>
      </c>
      <c r="S172" s="20" t="s">
        <v>1433</v>
      </c>
      <c r="T172" s="20" t="s">
        <v>735</v>
      </c>
      <c r="U172" s="20" t="s">
        <v>384</v>
      </c>
      <c r="V172" s="20">
        <v>240</v>
      </c>
      <c r="W172" s="20" t="s">
        <v>377</v>
      </c>
      <c r="X172" s="20" t="s">
        <v>378</v>
      </c>
      <c r="Y172" s="20" t="s">
        <v>201</v>
      </c>
      <c r="Z172" s="20">
        <v>8311</v>
      </c>
      <c r="AA172" s="20"/>
      <c r="AC172" t="str">
        <f>+Combinar1[[#This Row],[Descripción Filtro URL 1]]</f>
        <v>Santa Bárbara</v>
      </c>
      <c r="AD172" t="str">
        <f>+Combinar1[[#This Row],[titulo]]&amp;AC172&amp;", "&amp;Combinar1[[#This Row],[temporalidad]]</f>
        <v>Pirámide Poblacional comuna de Santa Bárbara, 2002-2021</v>
      </c>
      <c r="AE172" t="str">
        <f>+Combinar1[[#This Row],[descripcion_larga]]&amp;AC172&amp;", según datos del "&amp;Combinar1[[#This Row],[fuente]]&amp;", "&amp;Combinar1[[#This Row],[temporalidad]]</f>
        <v>Pirámide Poblacional que detalla el número de habitantes por sexo y según rango etario en la comuna de Santa Bárbara, según datos del Data Intelligence, 2002-2021</v>
      </c>
      <c r="AF172" t="e">
        <f>+Combinar1[[#This Row],[url]]&amp;Combinar1[[#This Row],[Complemento Link]]&amp;Combinar1[[#This Row],[id_fil_url 1]]&amp;#REF!&amp;#REF!</f>
        <v>#REF!</v>
      </c>
    </row>
    <row r="173" spans="1:32" x14ac:dyDescent="0.35">
      <c r="A173" s="20">
        <v>1</v>
      </c>
      <c r="B173" s="20" t="s">
        <v>376</v>
      </c>
      <c r="C173">
        <v>1</v>
      </c>
      <c r="D173" s="20">
        <v>1</v>
      </c>
      <c r="E173" s="20" t="s">
        <v>736</v>
      </c>
      <c r="F173" s="20"/>
      <c r="G173" s="20" t="s">
        <v>1779</v>
      </c>
      <c r="H173" s="20" t="s">
        <v>1081</v>
      </c>
      <c r="I173" s="20" t="s">
        <v>376</v>
      </c>
      <c r="K173" s="20" t="s">
        <v>731</v>
      </c>
      <c r="L173" s="20"/>
      <c r="M173" s="20" t="s">
        <v>1085</v>
      </c>
      <c r="N173" s="20" t="s">
        <v>1082</v>
      </c>
      <c r="O173" s="20" t="s">
        <v>1083</v>
      </c>
      <c r="P173" s="20" t="s">
        <v>1087</v>
      </c>
      <c r="Q173" t="s">
        <v>1086</v>
      </c>
      <c r="R173" s="20" t="s">
        <v>733</v>
      </c>
      <c r="S173" s="20" t="s">
        <v>1433</v>
      </c>
      <c r="T173" s="20" t="s">
        <v>735</v>
      </c>
      <c r="U173" s="20" t="s">
        <v>384</v>
      </c>
      <c r="V173" s="20">
        <v>240</v>
      </c>
      <c r="W173" s="20" t="s">
        <v>377</v>
      </c>
      <c r="X173" s="20" t="s">
        <v>378</v>
      </c>
      <c r="Y173" s="20" t="s">
        <v>202</v>
      </c>
      <c r="Z173" s="20">
        <v>8312</v>
      </c>
      <c r="AA173" s="20"/>
      <c r="AC173" t="str">
        <f>+Combinar1[[#This Row],[Descripción Filtro URL 1]]</f>
        <v>Tucapel</v>
      </c>
      <c r="AD173" t="str">
        <f>+Combinar1[[#This Row],[titulo]]&amp;AC173&amp;", "&amp;Combinar1[[#This Row],[temporalidad]]</f>
        <v>Pirámide Poblacional comuna de Tucapel, 2002-2021</v>
      </c>
      <c r="AE173" t="str">
        <f>+Combinar1[[#This Row],[descripcion_larga]]&amp;AC173&amp;", según datos del "&amp;Combinar1[[#This Row],[fuente]]&amp;", "&amp;Combinar1[[#This Row],[temporalidad]]</f>
        <v>Pirámide Poblacional que detalla el número de habitantes por sexo y según rango etario en la comuna de Tucapel, según datos del Data Intelligence, 2002-2021</v>
      </c>
      <c r="AF173" t="e">
        <f>+Combinar1[[#This Row],[url]]&amp;Combinar1[[#This Row],[Complemento Link]]&amp;Combinar1[[#This Row],[id_fil_url 1]]&amp;#REF!&amp;#REF!</f>
        <v>#REF!</v>
      </c>
    </row>
    <row r="174" spans="1:32" x14ac:dyDescent="0.35">
      <c r="A174" s="20">
        <v>1</v>
      </c>
      <c r="B174" s="20" t="s">
        <v>376</v>
      </c>
      <c r="C174">
        <v>1</v>
      </c>
      <c r="D174" s="20">
        <v>1</v>
      </c>
      <c r="E174" s="20" t="s">
        <v>736</v>
      </c>
      <c r="F174" s="20"/>
      <c r="G174" s="20" t="s">
        <v>1779</v>
      </c>
      <c r="H174" s="20" t="s">
        <v>1081</v>
      </c>
      <c r="I174" s="20" t="s">
        <v>376</v>
      </c>
      <c r="K174" s="20" t="s">
        <v>731</v>
      </c>
      <c r="L174" s="20"/>
      <c r="M174" s="20" t="s">
        <v>1085</v>
      </c>
      <c r="N174" s="20" t="s">
        <v>1082</v>
      </c>
      <c r="O174" s="20" t="s">
        <v>1083</v>
      </c>
      <c r="P174" s="20" t="s">
        <v>1087</v>
      </c>
      <c r="Q174" t="s">
        <v>1086</v>
      </c>
      <c r="R174" s="20" t="s">
        <v>733</v>
      </c>
      <c r="S174" s="20" t="s">
        <v>1433</v>
      </c>
      <c r="T174" s="20" t="s">
        <v>735</v>
      </c>
      <c r="U174" s="20" t="s">
        <v>384</v>
      </c>
      <c r="V174" s="20">
        <v>240</v>
      </c>
      <c r="W174" s="20" t="s">
        <v>377</v>
      </c>
      <c r="X174" s="20" t="s">
        <v>378</v>
      </c>
      <c r="Y174" s="20" t="s">
        <v>203</v>
      </c>
      <c r="Z174" s="20">
        <v>8313</v>
      </c>
      <c r="AA174" s="20"/>
      <c r="AC174" t="str">
        <f>+Combinar1[[#This Row],[Descripción Filtro URL 1]]</f>
        <v>Yumbel</v>
      </c>
      <c r="AD174" t="str">
        <f>+Combinar1[[#This Row],[titulo]]&amp;AC174&amp;", "&amp;Combinar1[[#This Row],[temporalidad]]</f>
        <v>Pirámide Poblacional comuna de Yumbel, 2002-2021</v>
      </c>
      <c r="AE174" t="str">
        <f>+Combinar1[[#This Row],[descripcion_larga]]&amp;AC174&amp;", según datos del "&amp;Combinar1[[#This Row],[fuente]]&amp;", "&amp;Combinar1[[#This Row],[temporalidad]]</f>
        <v>Pirámide Poblacional que detalla el número de habitantes por sexo y según rango etario en la comuna de Yumbel, según datos del Data Intelligence, 2002-2021</v>
      </c>
      <c r="AF174" t="e">
        <f>+Combinar1[[#This Row],[url]]&amp;Combinar1[[#This Row],[Complemento Link]]&amp;Combinar1[[#This Row],[id_fil_url 1]]&amp;#REF!&amp;#REF!</f>
        <v>#REF!</v>
      </c>
    </row>
    <row r="175" spans="1:32" x14ac:dyDescent="0.35">
      <c r="A175" s="20">
        <v>1</v>
      </c>
      <c r="B175" s="20" t="s">
        <v>376</v>
      </c>
      <c r="C175">
        <v>1</v>
      </c>
      <c r="D175" s="20">
        <v>1</v>
      </c>
      <c r="E175" s="20" t="s">
        <v>736</v>
      </c>
      <c r="F175" s="20"/>
      <c r="G175" s="20" t="s">
        <v>1779</v>
      </c>
      <c r="H175" s="20" t="s">
        <v>1081</v>
      </c>
      <c r="I175" s="20" t="s">
        <v>376</v>
      </c>
      <c r="K175" s="20" t="s">
        <v>731</v>
      </c>
      <c r="L175" s="20"/>
      <c r="M175" s="20" t="s">
        <v>1085</v>
      </c>
      <c r="N175" s="20" t="s">
        <v>1082</v>
      </c>
      <c r="O175" s="20" t="s">
        <v>1083</v>
      </c>
      <c r="P175" s="20" t="s">
        <v>1087</v>
      </c>
      <c r="Q175" t="s">
        <v>1086</v>
      </c>
      <c r="R175" s="20" t="s">
        <v>733</v>
      </c>
      <c r="S175" s="20" t="s">
        <v>1433</v>
      </c>
      <c r="T175" s="20" t="s">
        <v>735</v>
      </c>
      <c r="U175" s="20" t="s">
        <v>384</v>
      </c>
      <c r="V175" s="20">
        <v>240</v>
      </c>
      <c r="W175" s="20" t="s">
        <v>377</v>
      </c>
      <c r="X175" s="20" t="s">
        <v>378</v>
      </c>
      <c r="Y175" s="20" t="s">
        <v>204</v>
      </c>
      <c r="Z175" s="20">
        <v>8314</v>
      </c>
      <c r="AA175" s="20"/>
      <c r="AC175" t="str">
        <f>+Combinar1[[#This Row],[Descripción Filtro URL 1]]</f>
        <v>Alto Biobío</v>
      </c>
      <c r="AD175" t="str">
        <f>+Combinar1[[#This Row],[titulo]]&amp;AC175&amp;", "&amp;Combinar1[[#This Row],[temporalidad]]</f>
        <v>Pirámide Poblacional comuna de Alto Biobío, 2002-2021</v>
      </c>
      <c r="AE175" t="str">
        <f>+Combinar1[[#This Row],[descripcion_larga]]&amp;AC175&amp;", según datos del "&amp;Combinar1[[#This Row],[fuente]]&amp;", "&amp;Combinar1[[#This Row],[temporalidad]]</f>
        <v>Pirámide Poblacional que detalla el número de habitantes por sexo y según rango etario en la comuna de Alto Biobío, según datos del Data Intelligence, 2002-2021</v>
      </c>
      <c r="AF175" t="e">
        <f>+Combinar1[[#This Row],[url]]&amp;Combinar1[[#This Row],[Complemento Link]]&amp;Combinar1[[#This Row],[id_fil_url 1]]&amp;#REF!&amp;#REF!</f>
        <v>#REF!</v>
      </c>
    </row>
    <row r="176" spans="1:32" x14ac:dyDescent="0.35">
      <c r="A176" s="20">
        <v>1</v>
      </c>
      <c r="B176" s="20" t="s">
        <v>376</v>
      </c>
      <c r="C176">
        <v>1</v>
      </c>
      <c r="D176" s="20">
        <v>1</v>
      </c>
      <c r="E176" s="20" t="s">
        <v>736</v>
      </c>
      <c r="F176" s="20"/>
      <c r="G176" s="20" t="s">
        <v>1779</v>
      </c>
      <c r="H176" s="20" t="s">
        <v>1081</v>
      </c>
      <c r="I176" s="20" t="s">
        <v>376</v>
      </c>
      <c r="K176" s="20" t="s">
        <v>731</v>
      </c>
      <c r="L176" s="20"/>
      <c r="M176" s="20" t="s">
        <v>1085</v>
      </c>
      <c r="N176" s="20" t="s">
        <v>1082</v>
      </c>
      <c r="O176" s="20" t="s">
        <v>1083</v>
      </c>
      <c r="P176" s="20" t="s">
        <v>1087</v>
      </c>
      <c r="Q176" t="s">
        <v>1086</v>
      </c>
      <c r="R176" s="20" t="s">
        <v>733</v>
      </c>
      <c r="S176" s="20" t="s">
        <v>1433</v>
      </c>
      <c r="T176" s="20" t="s">
        <v>735</v>
      </c>
      <c r="U176" s="20" t="s">
        <v>384</v>
      </c>
      <c r="V176" s="20">
        <v>240</v>
      </c>
      <c r="W176" s="20" t="s">
        <v>377</v>
      </c>
      <c r="X176" s="20" t="s">
        <v>378</v>
      </c>
      <c r="Y176" s="20" t="s">
        <v>205</v>
      </c>
      <c r="Z176" s="20">
        <v>9101</v>
      </c>
      <c r="AA176" s="20"/>
      <c r="AC176" t="str">
        <f>+Combinar1[[#This Row],[Descripción Filtro URL 1]]</f>
        <v>Temuco</v>
      </c>
      <c r="AD176" t="str">
        <f>+Combinar1[[#This Row],[titulo]]&amp;AC176&amp;", "&amp;Combinar1[[#This Row],[temporalidad]]</f>
        <v>Pirámide Poblacional comuna de Temuco, 2002-2021</v>
      </c>
      <c r="AE176" t="str">
        <f>+Combinar1[[#This Row],[descripcion_larga]]&amp;AC176&amp;", según datos del "&amp;Combinar1[[#This Row],[fuente]]&amp;", "&amp;Combinar1[[#This Row],[temporalidad]]</f>
        <v>Pirámide Poblacional que detalla el número de habitantes por sexo y según rango etario en la comuna de Temuco, según datos del Data Intelligence, 2002-2021</v>
      </c>
      <c r="AF176" t="e">
        <f>+Combinar1[[#This Row],[url]]&amp;Combinar1[[#This Row],[Complemento Link]]&amp;Combinar1[[#This Row],[id_fil_url 1]]&amp;#REF!&amp;#REF!</f>
        <v>#REF!</v>
      </c>
    </row>
    <row r="177" spans="1:32" x14ac:dyDescent="0.35">
      <c r="A177" s="20">
        <v>1</v>
      </c>
      <c r="B177" s="20" t="s">
        <v>376</v>
      </c>
      <c r="C177">
        <v>1</v>
      </c>
      <c r="D177" s="20">
        <v>1</v>
      </c>
      <c r="E177" s="20" t="s">
        <v>736</v>
      </c>
      <c r="F177" s="20"/>
      <c r="G177" s="20" t="s">
        <v>1779</v>
      </c>
      <c r="H177" s="20" t="s">
        <v>1081</v>
      </c>
      <c r="I177" s="20" t="s">
        <v>376</v>
      </c>
      <c r="K177" s="20" t="s">
        <v>731</v>
      </c>
      <c r="L177" s="20"/>
      <c r="M177" s="20" t="s">
        <v>1085</v>
      </c>
      <c r="N177" s="20" t="s">
        <v>1082</v>
      </c>
      <c r="O177" s="20" t="s">
        <v>1083</v>
      </c>
      <c r="P177" s="20" t="s">
        <v>1087</v>
      </c>
      <c r="Q177" t="s">
        <v>1086</v>
      </c>
      <c r="R177" s="20" t="s">
        <v>733</v>
      </c>
      <c r="S177" s="20" t="s">
        <v>1433</v>
      </c>
      <c r="T177" s="20" t="s">
        <v>735</v>
      </c>
      <c r="U177" s="20" t="s">
        <v>384</v>
      </c>
      <c r="V177" s="20">
        <v>240</v>
      </c>
      <c r="W177" s="20" t="s">
        <v>377</v>
      </c>
      <c r="X177" s="20" t="s">
        <v>378</v>
      </c>
      <c r="Y177" s="20" t="s">
        <v>206</v>
      </c>
      <c r="Z177" s="20">
        <v>9102</v>
      </c>
      <c r="AA177" s="20"/>
      <c r="AC177" t="str">
        <f>+Combinar1[[#This Row],[Descripción Filtro URL 1]]</f>
        <v>Carahue</v>
      </c>
      <c r="AD177" t="str">
        <f>+Combinar1[[#This Row],[titulo]]&amp;AC177&amp;", "&amp;Combinar1[[#This Row],[temporalidad]]</f>
        <v>Pirámide Poblacional comuna de Carahue, 2002-2021</v>
      </c>
      <c r="AE177" t="str">
        <f>+Combinar1[[#This Row],[descripcion_larga]]&amp;AC177&amp;", según datos del "&amp;Combinar1[[#This Row],[fuente]]&amp;", "&amp;Combinar1[[#This Row],[temporalidad]]</f>
        <v>Pirámide Poblacional que detalla el número de habitantes por sexo y según rango etario en la comuna de Carahue, según datos del Data Intelligence, 2002-2021</v>
      </c>
      <c r="AF177" t="e">
        <f>+Combinar1[[#This Row],[url]]&amp;Combinar1[[#This Row],[Complemento Link]]&amp;Combinar1[[#This Row],[id_fil_url 1]]&amp;#REF!&amp;#REF!</f>
        <v>#REF!</v>
      </c>
    </row>
    <row r="178" spans="1:32" x14ac:dyDescent="0.35">
      <c r="A178" s="20">
        <v>1</v>
      </c>
      <c r="B178" s="20" t="s">
        <v>376</v>
      </c>
      <c r="C178">
        <v>1</v>
      </c>
      <c r="D178" s="20">
        <v>1</v>
      </c>
      <c r="E178" s="20" t="s">
        <v>736</v>
      </c>
      <c r="F178" s="20"/>
      <c r="G178" s="20" t="s">
        <v>1779</v>
      </c>
      <c r="H178" s="20" t="s">
        <v>1081</v>
      </c>
      <c r="I178" s="20" t="s">
        <v>376</v>
      </c>
      <c r="K178" s="20" t="s">
        <v>731</v>
      </c>
      <c r="L178" s="20"/>
      <c r="M178" s="20" t="s">
        <v>1085</v>
      </c>
      <c r="N178" s="20" t="s">
        <v>1082</v>
      </c>
      <c r="O178" s="20" t="s">
        <v>1083</v>
      </c>
      <c r="P178" s="20" t="s">
        <v>1087</v>
      </c>
      <c r="Q178" t="s">
        <v>1086</v>
      </c>
      <c r="R178" s="20" t="s">
        <v>733</v>
      </c>
      <c r="S178" s="20" t="s">
        <v>1433</v>
      </c>
      <c r="T178" s="20" t="s">
        <v>735</v>
      </c>
      <c r="U178" s="20" t="s">
        <v>384</v>
      </c>
      <c r="V178" s="20">
        <v>240</v>
      </c>
      <c r="W178" s="20" t="s">
        <v>377</v>
      </c>
      <c r="X178" s="20" t="s">
        <v>378</v>
      </c>
      <c r="Y178" s="20" t="s">
        <v>207</v>
      </c>
      <c r="Z178" s="20">
        <v>9103</v>
      </c>
      <c r="AA178" s="20"/>
      <c r="AC178" t="str">
        <f>+Combinar1[[#This Row],[Descripción Filtro URL 1]]</f>
        <v>Cunco</v>
      </c>
      <c r="AD178" t="str">
        <f>+Combinar1[[#This Row],[titulo]]&amp;AC178&amp;", "&amp;Combinar1[[#This Row],[temporalidad]]</f>
        <v>Pirámide Poblacional comuna de Cunco, 2002-2021</v>
      </c>
      <c r="AE178" t="str">
        <f>+Combinar1[[#This Row],[descripcion_larga]]&amp;AC178&amp;", según datos del "&amp;Combinar1[[#This Row],[fuente]]&amp;", "&amp;Combinar1[[#This Row],[temporalidad]]</f>
        <v>Pirámide Poblacional que detalla el número de habitantes por sexo y según rango etario en la comuna de Cunco, según datos del Data Intelligence, 2002-2021</v>
      </c>
      <c r="AF178" t="e">
        <f>+Combinar1[[#This Row],[url]]&amp;Combinar1[[#This Row],[Complemento Link]]&amp;Combinar1[[#This Row],[id_fil_url 1]]&amp;#REF!&amp;#REF!</f>
        <v>#REF!</v>
      </c>
    </row>
    <row r="179" spans="1:32" x14ac:dyDescent="0.35">
      <c r="A179" s="20">
        <v>1</v>
      </c>
      <c r="B179" s="20" t="s">
        <v>376</v>
      </c>
      <c r="C179">
        <v>1</v>
      </c>
      <c r="D179" s="20">
        <v>1</v>
      </c>
      <c r="E179" s="20" t="s">
        <v>736</v>
      </c>
      <c r="F179" s="20"/>
      <c r="G179" s="20" t="s">
        <v>1779</v>
      </c>
      <c r="H179" s="20" t="s">
        <v>1081</v>
      </c>
      <c r="I179" s="20" t="s">
        <v>376</v>
      </c>
      <c r="K179" s="20" t="s">
        <v>731</v>
      </c>
      <c r="L179" s="20"/>
      <c r="M179" s="20" t="s">
        <v>1085</v>
      </c>
      <c r="N179" s="20" t="s">
        <v>1082</v>
      </c>
      <c r="O179" s="20" t="s">
        <v>1083</v>
      </c>
      <c r="P179" s="20" t="s">
        <v>1087</v>
      </c>
      <c r="Q179" t="s">
        <v>1086</v>
      </c>
      <c r="R179" s="20" t="s">
        <v>733</v>
      </c>
      <c r="S179" s="20" t="s">
        <v>1433</v>
      </c>
      <c r="T179" s="20" t="s">
        <v>735</v>
      </c>
      <c r="U179" s="20" t="s">
        <v>384</v>
      </c>
      <c r="V179" s="20">
        <v>240</v>
      </c>
      <c r="W179" s="20" t="s">
        <v>377</v>
      </c>
      <c r="X179" s="20" t="s">
        <v>378</v>
      </c>
      <c r="Y179" s="20" t="s">
        <v>208</v>
      </c>
      <c r="Z179" s="20">
        <v>9104</v>
      </c>
      <c r="AA179" s="20"/>
      <c r="AC179" t="str">
        <f>+Combinar1[[#This Row],[Descripción Filtro URL 1]]</f>
        <v>Curarrehue</v>
      </c>
      <c r="AD179" t="str">
        <f>+Combinar1[[#This Row],[titulo]]&amp;AC179&amp;", "&amp;Combinar1[[#This Row],[temporalidad]]</f>
        <v>Pirámide Poblacional comuna de Curarrehue, 2002-2021</v>
      </c>
      <c r="AE179" t="str">
        <f>+Combinar1[[#This Row],[descripcion_larga]]&amp;AC179&amp;", según datos del "&amp;Combinar1[[#This Row],[fuente]]&amp;", "&amp;Combinar1[[#This Row],[temporalidad]]</f>
        <v>Pirámide Poblacional que detalla el número de habitantes por sexo y según rango etario en la comuna de Curarrehue, según datos del Data Intelligence, 2002-2021</v>
      </c>
      <c r="AF179" t="e">
        <f>+Combinar1[[#This Row],[url]]&amp;Combinar1[[#This Row],[Complemento Link]]&amp;Combinar1[[#This Row],[id_fil_url 1]]&amp;#REF!&amp;#REF!</f>
        <v>#REF!</v>
      </c>
    </row>
    <row r="180" spans="1:32" x14ac:dyDescent="0.35">
      <c r="A180" s="20">
        <v>1</v>
      </c>
      <c r="B180" s="20" t="s">
        <v>376</v>
      </c>
      <c r="C180">
        <v>1</v>
      </c>
      <c r="D180" s="20">
        <v>1</v>
      </c>
      <c r="E180" s="20" t="s">
        <v>736</v>
      </c>
      <c r="F180" s="20"/>
      <c r="G180" s="20" t="s">
        <v>1779</v>
      </c>
      <c r="H180" s="20" t="s">
        <v>1081</v>
      </c>
      <c r="I180" s="20" t="s">
        <v>376</v>
      </c>
      <c r="K180" s="20" t="s">
        <v>731</v>
      </c>
      <c r="L180" s="20"/>
      <c r="M180" s="20" t="s">
        <v>1085</v>
      </c>
      <c r="N180" s="20" t="s">
        <v>1082</v>
      </c>
      <c r="O180" s="20" t="s">
        <v>1083</v>
      </c>
      <c r="P180" s="20" t="s">
        <v>1087</v>
      </c>
      <c r="Q180" t="s">
        <v>1086</v>
      </c>
      <c r="R180" s="20" t="s">
        <v>733</v>
      </c>
      <c r="S180" s="20" t="s">
        <v>1433</v>
      </c>
      <c r="T180" s="20" t="s">
        <v>735</v>
      </c>
      <c r="U180" s="20" t="s">
        <v>384</v>
      </c>
      <c r="V180" s="20">
        <v>240</v>
      </c>
      <c r="W180" s="20" t="s">
        <v>377</v>
      </c>
      <c r="X180" s="20" t="s">
        <v>378</v>
      </c>
      <c r="Y180" s="20" t="s">
        <v>209</v>
      </c>
      <c r="Z180" s="20">
        <v>9105</v>
      </c>
      <c r="AA180" s="20"/>
      <c r="AC180" t="str">
        <f>+Combinar1[[#This Row],[Descripción Filtro URL 1]]</f>
        <v>Freire</v>
      </c>
      <c r="AD180" t="str">
        <f>+Combinar1[[#This Row],[titulo]]&amp;AC180&amp;", "&amp;Combinar1[[#This Row],[temporalidad]]</f>
        <v>Pirámide Poblacional comuna de Freire, 2002-2021</v>
      </c>
      <c r="AE180" t="str">
        <f>+Combinar1[[#This Row],[descripcion_larga]]&amp;AC180&amp;", según datos del "&amp;Combinar1[[#This Row],[fuente]]&amp;", "&amp;Combinar1[[#This Row],[temporalidad]]</f>
        <v>Pirámide Poblacional que detalla el número de habitantes por sexo y según rango etario en la comuna de Freire, según datos del Data Intelligence, 2002-2021</v>
      </c>
      <c r="AF180" t="e">
        <f>+Combinar1[[#This Row],[url]]&amp;Combinar1[[#This Row],[Complemento Link]]&amp;Combinar1[[#This Row],[id_fil_url 1]]&amp;#REF!&amp;#REF!</f>
        <v>#REF!</v>
      </c>
    </row>
    <row r="181" spans="1:32" x14ac:dyDescent="0.35">
      <c r="A181" s="20">
        <v>1</v>
      </c>
      <c r="B181" s="20" t="s">
        <v>376</v>
      </c>
      <c r="C181">
        <v>1</v>
      </c>
      <c r="D181" s="20">
        <v>1</v>
      </c>
      <c r="E181" s="20" t="s">
        <v>736</v>
      </c>
      <c r="F181" s="20"/>
      <c r="G181" s="20" t="s">
        <v>1779</v>
      </c>
      <c r="H181" s="20" t="s">
        <v>1081</v>
      </c>
      <c r="I181" s="20" t="s">
        <v>376</v>
      </c>
      <c r="K181" s="20" t="s">
        <v>731</v>
      </c>
      <c r="L181" s="20"/>
      <c r="M181" s="20" t="s">
        <v>1085</v>
      </c>
      <c r="N181" s="20" t="s">
        <v>1082</v>
      </c>
      <c r="O181" s="20" t="s">
        <v>1083</v>
      </c>
      <c r="P181" s="20" t="s">
        <v>1087</v>
      </c>
      <c r="Q181" t="s">
        <v>1086</v>
      </c>
      <c r="R181" s="20" t="s">
        <v>733</v>
      </c>
      <c r="S181" s="20" t="s">
        <v>1433</v>
      </c>
      <c r="T181" s="20" t="s">
        <v>735</v>
      </c>
      <c r="U181" s="20" t="s">
        <v>384</v>
      </c>
      <c r="V181" s="20">
        <v>240</v>
      </c>
      <c r="W181" s="20" t="s">
        <v>377</v>
      </c>
      <c r="X181" s="20" t="s">
        <v>378</v>
      </c>
      <c r="Y181" s="20" t="s">
        <v>210</v>
      </c>
      <c r="Z181" s="20">
        <v>9106</v>
      </c>
      <c r="AA181" s="20"/>
      <c r="AC181" t="str">
        <f>+Combinar1[[#This Row],[Descripción Filtro URL 1]]</f>
        <v>Galvarino</v>
      </c>
      <c r="AD181" t="str">
        <f>+Combinar1[[#This Row],[titulo]]&amp;AC181&amp;", "&amp;Combinar1[[#This Row],[temporalidad]]</f>
        <v>Pirámide Poblacional comuna de Galvarino, 2002-2021</v>
      </c>
      <c r="AE181" t="str">
        <f>+Combinar1[[#This Row],[descripcion_larga]]&amp;AC181&amp;", según datos del "&amp;Combinar1[[#This Row],[fuente]]&amp;", "&amp;Combinar1[[#This Row],[temporalidad]]</f>
        <v>Pirámide Poblacional que detalla el número de habitantes por sexo y según rango etario en la comuna de Galvarino, según datos del Data Intelligence, 2002-2021</v>
      </c>
      <c r="AF181" t="e">
        <f>+Combinar1[[#This Row],[url]]&amp;Combinar1[[#This Row],[Complemento Link]]&amp;Combinar1[[#This Row],[id_fil_url 1]]&amp;#REF!&amp;#REF!</f>
        <v>#REF!</v>
      </c>
    </row>
    <row r="182" spans="1:32" x14ac:dyDescent="0.35">
      <c r="A182" s="20">
        <v>1</v>
      </c>
      <c r="B182" s="20" t="s">
        <v>376</v>
      </c>
      <c r="C182">
        <v>1</v>
      </c>
      <c r="D182" s="20">
        <v>1</v>
      </c>
      <c r="E182" s="20" t="s">
        <v>736</v>
      </c>
      <c r="F182" s="20"/>
      <c r="G182" s="20" t="s">
        <v>1779</v>
      </c>
      <c r="H182" s="20" t="s">
        <v>1081</v>
      </c>
      <c r="I182" s="20" t="s">
        <v>376</v>
      </c>
      <c r="K182" s="20" t="s">
        <v>731</v>
      </c>
      <c r="L182" s="20"/>
      <c r="M182" s="20" t="s">
        <v>1085</v>
      </c>
      <c r="N182" s="20" t="s">
        <v>1082</v>
      </c>
      <c r="O182" s="20" t="s">
        <v>1083</v>
      </c>
      <c r="P182" s="20" t="s">
        <v>1087</v>
      </c>
      <c r="Q182" t="s">
        <v>1086</v>
      </c>
      <c r="R182" s="20" t="s">
        <v>733</v>
      </c>
      <c r="S182" s="20" t="s">
        <v>1433</v>
      </c>
      <c r="T182" s="20" t="s">
        <v>735</v>
      </c>
      <c r="U182" s="20" t="s">
        <v>384</v>
      </c>
      <c r="V182" s="20">
        <v>240</v>
      </c>
      <c r="W182" s="20" t="s">
        <v>377</v>
      </c>
      <c r="X182" s="20" t="s">
        <v>378</v>
      </c>
      <c r="Y182" s="20" t="s">
        <v>211</v>
      </c>
      <c r="Z182" s="20">
        <v>9107</v>
      </c>
      <c r="AA182" s="20"/>
      <c r="AC182" t="str">
        <f>+Combinar1[[#This Row],[Descripción Filtro URL 1]]</f>
        <v>Gorbea</v>
      </c>
      <c r="AD182" t="str">
        <f>+Combinar1[[#This Row],[titulo]]&amp;AC182&amp;", "&amp;Combinar1[[#This Row],[temporalidad]]</f>
        <v>Pirámide Poblacional comuna de Gorbea, 2002-2021</v>
      </c>
      <c r="AE182" t="str">
        <f>+Combinar1[[#This Row],[descripcion_larga]]&amp;AC182&amp;", según datos del "&amp;Combinar1[[#This Row],[fuente]]&amp;", "&amp;Combinar1[[#This Row],[temporalidad]]</f>
        <v>Pirámide Poblacional que detalla el número de habitantes por sexo y según rango etario en la comuna de Gorbea, según datos del Data Intelligence, 2002-2021</v>
      </c>
      <c r="AF182" t="e">
        <f>+Combinar1[[#This Row],[url]]&amp;Combinar1[[#This Row],[Complemento Link]]&amp;Combinar1[[#This Row],[id_fil_url 1]]&amp;#REF!&amp;#REF!</f>
        <v>#REF!</v>
      </c>
    </row>
    <row r="183" spans="1:32" x14ac:dyDescent="0.35">
      <c r="A183" s="20">
        <v>1</v>
      </c>
      <c r="B183" s="20" t="s">
        <v>376</v>
      </c>
      <c r="C183">
        <v>1</v>
      </c>
      <c r="D183" s="20">
        <v>1</v>
      </c>
      <c r="E183" s="20" t="s">
        <v>736</v>
      </c>
      <c r="F183" s="20"/>
      <c r="G183" s="20" t="s">
        <v>1779</v>
      </c>
      <c r="H183" s="20" t="s">
        <v>1081</v>
      </c>
      <c r="I183" s="20" t="s">
        <v>376</v>
      </c>
      <c r="K183" s="20" t="s">
        <v>731</v>
      </c>
      <c r="L183" s="20"/>
      <c r="M183" s="20" t="s">
        <v>1085</v>
      </c>
      <c r="N183" s="20" t="s">
        <v>1082</v>
      </c>
      <c r="O183" s="20" t="s">
        <v>1083</v>
      </c>
      <c r="P183" s="20" t="s">
        <v>1087</v>
      </c>
      <c r="Q183" t="s">
        <v>1086</v>
      </c>
      <c r="R183" s="20" t="s">
        <v>733</v>
      </c>
      <c r="S183" s="20" t="s">
        <v>1433</v>
      </c>
      <c r="T183" s="20" t="s">
        <v>735</v>
      </c>
      <c r="U183" s="20" t="s">
        <v>384</v>
      </c>
      <c r="V183" s="20">
        <v>240</v>
      </c>
      <c r="W183" s="20" t="s">
        <v>377</v>
      </c>
      <c r="X183" s="20" t="s">
        <v>378</v>
      </c>
      <c r="Y183" s="20" t="s">
        <v>212</v>
      </c>
      <c r="Z183" s="20">
        <v>9108</v>
      </c>
      <c r="AA183" s="20"/>
      <c r="AC183" t="str">
        <f>+Combinar1[[#This Row],[Descripción Filtro URL 1]]</f>
        <v>Lautaro</v>
      </c>
      <c r="AD183" t="str">
        <f>+Combinar1[[#This Row],[titulo]]&amp;AC183&amp;", "&amp;Combinar1[[#This Row],[temporalidad]]</f>
        <v>Pirámide Poblacional comuna de Lautaro, 2002-2021</v>
      </c>
      <c r="AE183" t="str">
        <f>+Combinar1[[#This Row],[descripcion_larga]]&amp;AC183&amp;", según datos del "&amp;Combinar1[[#This Row],[fuente]]&amp;", "&amp;Combinar1[[#This Row],[temporalidad]]</f>
        <v>Pirámide Poblacional que detalla el número de habitantes por sexo y según rango etario en la comuna de Lautaro, según datos del Data Intelligence, 2002-2021</v>
      </c>
      <c r="AF183" t="e">
        <f>+Combinar1[[#This Row],[url]]&amp;Combinar1[[#This Row],[Complemento Link]]&amp;Combinar1[[#This Row],[id_fil_url 1]]&amp;#REF!&amp;#REF!</f>
        <v>#REF!</v>
      </c>
    </row>
    <row r="184" spans="1:32" x14ac:dyDescent="0.35">
      <c r="A184" s="20">
        <v>1</v>
      </c>
      <c r="B184" s="20" t="s">
        <v>376</v>
      </c>
      <c r="C184">
        <v>1</v>
      </c>
      <c r="D184" s="20">
        <v>1</v>
      </c>
      <c r="E184" s="20" t="s">
        <v>736</v>
      </c>
      <c r="F184" s="20"/>
      <c r="G184" s="20" t="s">
        <v>1779</v>
      </c>
      <c r="H184" s="20" t="s">
        <v>1081</v>
      </c>
      <c r="I184" s="20" t="s">
        <v>376</v>
      </c>
      <c r="K184" s="20" t="s">
        <v>731</v>
      </c>
      <c r="L184" s="20"/>
      <c r="M184" s="20" t="s">
        <v>1085</v>
      </c>
      <c r="N184" s="20" t="s">
        <v>1082</v>
      </c>
      <c r="O184" s="20" t="s">
        <v>1083</v>
      </c>
      <c r="P184" s="20" t="s">
        <v>1087</v>
      </c>
      <c r="Q184" t="s">
        <v>1086</v>
      </c>
      <c r="R184" s="20" t="s">
        <v>733</v>
      </c>
      <c r="S184" s="20" t="s">
        <v>1433</v>
      </c>
      <c r="T184" s="20" t="s">
        <v>735</v>
      </c>
      <c r="U184" s="20" t="s">
        <v>384</v>
      </c>
      <c r="V184" s="20">
        <v>240</v>
      </c>
      <c r="W184" s="20" t="s">
        <v>377</v>
      </c>
      <c r="X184" s="20" t="s">
        <v>378</v>
      </c>
      <c r="Y184" s="20" t="s">
        <v>213</v>
      </c>
      <c r="Z184" s="20">
        <v>9109</v>
      </c>
      <c r="AA184" s="20"/>
      <c r="AC184" t="str">
        <f>+Combinar1[[#This Row],[Descripción Filtro URL 1]]</f>
        <v>Loncoche</v>
      </c>
      <c r="AD184" t="str">
        <f>+Combinar1[[#This Row],[titulo]]&amp;AC184&amp;", "&amp;Combinar1[[#This Row],[temporalidad]]</f>
        <v>Pirámide Poblacional comuna de Loncoche, 2002-2021</v>
      </c>
      <c r="AE184" t="str">
        <f>+Combinar1[[#This Row],[descripcion_larga]]&amp;AC184&amp;", según datos del "&amp;Combinar1[[#This Row],[fuente]]&amp;", "&amp;Combinar1[[#This Row],[temporalidad]]</f>
        <v>Pirámide Poblacional que detalla el número de habitantes por sexo y según rango etario en la comuna de Loncoche, según datos del Data Intelligence, 2002-2021</v>
      </c>
      <c r="AF184" t="e">
        <f>+Combinar1[[#This Row],[url]]&amp;Combinar1[[#This Row],[Complemento Link]]&amp;Combinar1[[#This Row],[id_fil_url 1]]&amp;#REF!&amp;#REF!</f>
        <v>#REF!</v>
      </c>
    </row>
    <row r="185" spans="1:32" x14ac:dyDescent="0.35">
      <c r="A185" s="20">
        <v>1</v>
      </c>
      <c r="B185" s="20" t="s">
        <v>376</v>
      </c>
      <c r="C185">
        <v>1</v>
      </c>
      <c r="D185" s="20">
        <v>1</v>
      </c>
      <c r="E185" s="20" t="s">
        <v>736</v>
      </c>
      <c r="F185" s="20"/>
      <c r="G185" s="20" t="s">
        <v>1779</v>
      </c>
      <c r="H185" s="20" t="s">
        <v>1081</v>
      </c>
      <c r="I185" s="20" t="s">
        <v>376</v>
      </c>
      <c r="K185" s="20" t="s">
        <v>731</v>
      </c>
      <c r="L185" s="20"/>
      <c r="M185" s="20" t="s">
        <v>1085</v>
      </c>
      <c r="N185" s="20" t="s">
        <v>1082</v>
      </c>
      <c r="O185" s="20" t="s">
        <v>1083</v>
      </c>
      <c r="P185" s="20" t="s">
        <v>1087</v>
      </c>
      <c r="Q185" t="s">
        <v>1086</v>
      </c>
      <c r="R185" s="20" t="s">
        <v>733</v>
      </c>
      <c r="S185" s="20" t="s">
        <v>1433</v>
      </c>
      <c r="T185" s="20" t="s">
        <v>735</v>
      </c>
      <c r="U185" s="20" t="s">
        <v>384</v>
      </c>
      <c r="V185" s="20">
        <v>240</v>
      </c>
      <c r="W185" s="20" t="s">
        <v>377</v>
      </c>
      <c r="X185" s="20" t="s">
        <v>378</v>
      </c>
      <c r="Y185" s="20" t="s">
        <v>214</v>
      </c>
      <c r="Z185" s="20">
        <v>9110</v>
      </c>
      <c r="AA185" s="20"/>
      <c r="AC185" t="str">
        <f>+Combinar1[[#This Row],[Descripción Filtro URL 1]]</f>
        <v>Melipeuco</v>
      </c>
      <c r="AD185" t="str">
        <f>+Combinar1[[#This Row],[titulo]]&amp;AC185&amp;", "&amp;Combinar1[[#This Row],[temporalidad]]</f>
        <v>Pirámide Poblacional comuna de Melipeuco, 2002-2021</v>
      </c>
      <c r="AE185" t="str">
        <f>+Combinar1[[#This Row],[descripcion_larga]]&amp;AC185&amp;", según datos del "&amp;Combinar1[[#This Row],[fuente]]&amp;", "&amp;Combinar1[[#This Row],[temporalidad]]</f>
        <v>Pirámide Poblacional que detalla el número de habitantes por sexo y según rango etario en la comuna de Melipeuco, según datos del Data Intelligence, 2002-2021</v>
      </c>
      <c r="AF185" t="e">
        <f>+Combinar1[[#This Row],[url]]&amp;Combinar1[[#This Row],[Complemento Link]]&amp;Combinar1[[#This Row],[id_fil_url 1]]&amp;#REF!&amp;#REF!</f>
        <v>#REF!</v>
      </c>
    </row>
    <row r="186" spans="1:32" x14ac:dyDescent="0.35">
      <c r="A186" s="20">
        <v>1</v>
      </c>
      <c r="B186" s="20" t="s">
        <v>376</v>
      </c>
      <c r="C186">
        <v>1</v>
      </c>
      <c r="D186" s="20">
        <v>1</v>
      </c>
      <c r="E186" s="20" t="s">
        <v>736</v>
      </c>
      <c r="F186" s="20"/>
      <c r="G186" s="20" t="s">
        <v>1779</v>
      </c>
      <c r="H186" s="20" t="s">
        <v>1081</v>
      </c>
      <c r="I186" s="20" t="s">
        <v>376</v>
      </c>
      <c r="K186" s="20" t="s">
        <v>731</v>
      </c>
      <c r="L186" s="20"/>
      <c r="M186" s="20" t="s">
        <v>1085</v>
      </c>
      <c r="N186" s="20" t="s">
        <v>1082</v>
      </c>
      <c r="O186" s="20" t="s">
        <v>1083</v>
      </c>
      <c r="P186" s="20" t="s">
        <v>1087</v>
      </c>
      <c r="Q186" t="s">
        <v>1086</v>
      </c>
      <c r="R186" s="20" t="s">
        <v>733</v>
      </c>
      <c r="S186" s="20" t="s">
        <v>1433</v>
      </c>
      <c r="T186" s="20" t="s">
        <v>735</v>
      </c>
      <c r="U186" s="20" t="s">
        <v>384</v>
      </c>
      <c r="V186" s="20">
        <v>240</v>
      </c>
      <c r="W186" s="20" t="s">
        <v>377</v>
      </c>
      <c r="X186" s="20" t="s">
        <v>378</v>
      </c>
      <c r="Y186" s="20" t="s">
        <v>215</v>
      </c>
      <c r="Z186" s="20">
        <v>9111</v>
      </c>
      <c r="AA186" s="20"/>
      <c r="AC186" t="str">
        <f>+Combinar1[[#This Row],[Descripción Filtro URL 1]]</f>
        <v>Nueva Imperial</v>
      </c>
      <c r="AD186" t="str">
        <f>+Combinar1[[#This Row],[titulo]]&amp;AC186&amp;", "&amp;Combinar1[[#This Row],[temporalidad]]</f>
        <v>Pirámide Poblacional comuna de Nueva Imperial, 2002-2021</v>
      </c>
      <c r="AE186" t="str">
        <f>+Combinar1[[#This Row],[descripcion_larga]]&amp;AC186&amp;", según datos del "&amp;Combinar1[[#This Row],[fuente]]&amp;", "&amp;Combinar1[[#This Row],[temporalidad]]</f>
        <v>Pirámide Poblacional que detalla el número de habitantes por sexo y según rango etario en la comuna de Nueva Imperial, según datos del Data Intelligence, 2002-2021</v>
      </c>
      <c r="AF186" t="e">
        <f>+Combinar1[[#This Row],[url]]&amp;Combinar1[[#This Row],[Complemento Link]]&amp;Combinar1[[#This Row],[id_fil_url 1]]&amp;#REF!&amp;#REF!</f>
        <v>#REF!</v>
      </c>
    </row>
    <row r="187" spans="1:32" x14ac:dyDescent="0.35">
      <c r="A187" s="20">
        <v>1</v>
      </c>
      <c r="B187" s="20" t="s">
        <v>376</v>
      </c>
      <c r="C187">
        <v>1</v>
      </c>
      <c r="D187" s="20">
        <v>1</v>
      </c>
      <c r="E187" s="20" t="s">
        <v>736</v>
      </c>
      <c r="F187" s="20"/>
      <c r="G187" s="20" t="s">
        <v>1779</v>
      </c>
      <c r="H187" s="20" t="s">
        <v>1081</v>
      </c>
      <c r="I187" s="20" t="s">
        <v>376</v>
      </c>
      <c r="K187" s="20" t="s">
        <v>731</v>
      </c>
      <c r="L187" s="20"/>
      <c r="M187" s="20" t="s">
        <v>1085</v>
      </c>
      <c r="N187" s="20" t="s">
        <v>1082</v>
      </c>
      <c r="O187" s="20" t="s">
        <v>1083</v>
      </c>
      <c r="P187" s="20" t="s">
        <v>1087</v>
      </c>
      <c r="Q187" t="s">
        <v>1086</v>
      </c>
      <c r="R187" s="20" t="s">
        <v>733</v>
      </c>
      <c r="S187" s="20" t="s">
        <v>1433</v>
      </c>
      <c r="T187" s="20" t="s">
        <v>735</v>
      </c>
      <c r="U187" s="20" t="s">
        <v>384</v>
      </c>
      <c r="V187" s="20">
        <v>240</v>
      </c>
      <c r="W187" s="20" t="s">
        <v>377</v>
      </c>
      <c r="X187" s="20" t="s">
        <v>378</v>
      </c>
      <c r="Y187" s="20" t="s">
        <v>216</v>
      </c>
      <c r="Z187" s="20">
        <v>9112</v>
      </c>
      <c r="AA187" s="20"/>
      <c r="AC187" t="str">
        <f>+Combinar1[[#This Row],[Descripción Filtro URL 1]]</f>
        <v>Padre las Casas</v>
      </c>
      <c r="AD187" t="str">
        <f>+Combinar1[[#This Row],[titulo]]&amp;AC187&amp;", "&amp;Combinar1[[#This Row],[temporalidad]]</f>
        <v>Pirámide Poblacional comuna de Padre las Casas, 2002-2021</v>
      </c>
      <c r="AE187" t="str">
        <f>+Combinar1[[#This Row],[descripcion_larga]]&amp;AC187&amp;", según datos del "&amp;Combinar1[[#This Row],[fuente]]&amp;", "&amp;Combinar1[[#This Row],[temporalidad]]</f>
        <v>Pirámide Poblacional que detalla el número de habitantes por sexo y según rango etario en la comuna de Padre las Casas, según datos del Data Intelligence, 2002-2021</v>
      </c>
      <c r="AF187" t="e">
        <f>+Combinar1[[#This Row],[url]]&amp;Combinar1[[#This Row],[Complemento Link]]&amp;Combinar1[[#This Row],[id_fil_url 1]]&amp;#REF!&amp;#REF!</f>
        <v>#REF!</v>
      </c>
    </row>
    <row r="188" spans="1:32" x14ac:dyDescent="0.35">
      <c r="A188" s="20">
        <v>1</v>
      </c>
      <c r="B188" s="20" t="s">
        <v>376</v>
      </c>
      <c r="C188">
        <v>1</v>
      </c>
      <c r="D188" s="20">
        <v>1</v>
      </c>
      <c r="E188" s="20" t="s">
        <v>736</v>
      </c>
      <c r="F188" s="20"/>
      <c r="G188" s="20" t="s">
        <v>1779</v>
      </c>
      <c r="H188" s="20" t="s">
        <v>1081</v>
      </c>
      <c r="I188" s="20" t="s">
        <v>376</v>
      </c>
      <c r="K188" s="20" t="s">
        <v>731</v>
      </c>
      <c r="L188" s="20"/>
      <c r="M188" s="20" t="s">
        <v>1085</v>
      </c>
      <c r="N188" s="20" t="s">
        <v>1082</v>
      </c>
      <c r="O188" s="20" t="s">
        <v>1083</v>
      </c>
      <c r="P188" s="20" t="s">
        <v>1087</v>
      </c>
      <c r="Q188" t="s">
        <v>1086</v>
      </c>
      <c r="R188" s="20" t="s">
        <v>733</v>
      </c>
      <c r="S188" s="20" t="s">
        <v>1433</v>
      </c>
      <c r="T188" s="20" t="s">
        <v>735</v>
      </c>
      <c r="U188" s="20" t="s">
        <v>384</v>
      </c>
      <c r="V188" s="20">
        <v>240</v>
      </c>
      <c r="W188" s="20" t="s">
        <v>377</v>
      </c>
      <c r="X188" s="20" t="s">
        <v>378</v>
      </c>
      <c r="Y188" s="20" t="s">
        <v>217</v>
      </c>
      <c r="Z188" s="20">
        <v>9113</v>
      </c>
      <c r="AA188" s="20"/>
      <c r="AC188" t="str">
        <f>+Combinar1[[#This Row],[Descripción Filtro URL 1]]</f>
        <v>Perquenco</v>
      </c>
      <c r="AD188" t="str">
        <f>+Combinar1[[#This Row],[titulo]]&amp;AC188&amp;", "&amp;Combinar1[[#This Row],[temporalidad]]</f>
        <v>Pirámide Poblacional comuna de Perquenco, 2002-2021</v>
      </c>
      <c r="AE188" t="str">
        <f>+Combinar1[[#This Row],[descripcion_larga]]&amp;AC188&amp;", según datos del "&amp;Combinar1[[#This Row],[fuente]]&amp;", "&amp;Combinar1[[#This Row],[temporalidad]]</f>
        <v>Pirámide Poblacional que detalla el número de habitantes por sexo y según rango etario en la comuna de Perquenco, según datos del Data Intelligence, 2002-2021</v>
      </c>
      <c r="AF188" t="e">
        <f>+Combinar1[[#This Row],[url]]&amp;Combinar1[[#This Row],[Complemento Link]]&amp;Combinar1[[#This Row],[id_fil_url 1]]&amp;#REF!&amp;#REF!</f>
        <v>#REF!</v>
      </c>
    </row>
    <row r="189" spans="1:32" x14ac:dyDescent="0.35">
      <c r="A189" s="20">
        <v>1</v>
      </c>
      <c r="B189" s="20" t="s">
        <v>376</v>
      </c>
      <c r="C189">
        <v>1</v>
      </c>
      <c r="D189" s="20">
        <v>1</v>
      </c>
      <c r="E189" s="20" t="s">
        <v>736</v>
      </c>
      <c r="F189" s="20"/>
      <c r="G189" s="20" t="s">
        <v>1779</v>
      </c>
      <c r="H189" s="20" t="s">
        <v>1081</v>
      </c>
      <c r="I189" s="20" t="s">
        <v>376</v>
      </c>
      <c r="K189" s="20" t="s">
        <v>731</v>
      </c>
      <c r="L189" s="20"/>
      <c r="M189" s="20" t="s">
        <v>1085</v>
      </c>
      <c r="N189" s="20" t="s">
        <v>1082</v>
      </c>
      <c r="O189" s="20" t="s">
        <v>1083</v>
      </c>
      <c r="P189" s="20" t="s">
        <v>1087</v>
      </c>
      <c r="Q189" t="s">
        <v>1086</v>
      </c>
      <c r="R189" s="20" t="s">
        <v>733</v>
      </c>
      <c r="S189" s="20" t="s">
        <v>1433</v>
      </c>
      <c r="T189" s="20" t="s">
        <v>735</v>
      </c>
      <c r="U189" s="20" t="s">
        <v>384</v>
      </c>
      <c r="V189" s="20">
        <v>240</v>
      </c>
      <c r="W189" s="20" t="s">
        <v>377</v>
      </c>
      <c r="X189" s="20" t="s">
        <v>378</v>
      </c>
      <c r="Y189" s="20" t="s">
        <v>218</v>
      </c>
      <c r="Z189" s="20">
        <v>9114</v>
      </c>
      <c r="AA189" s="20"/>
      <c r="AC189" t="str">
        <f>+Combinar1[[#This Row],[Descripción Filtro URL 1]]</f>
        <v>Pitrufquén</v>
      </c>
      <c r="AD189" t="str">
        <f>+Combinar1[[#This Row],[titulo]]&amp;AC189&amp;", "&amp;Combinar1[[#This Row],[temporalidad]]</f>
        <v>Pirámide Poblacional comuna de Pitrufquén, 2002-2021</v>
      </c>
      <c r="AE189" t="str">
        <f>+Combinar1[[#This Row],[descripcion_larga]]&amp;AC189&amp;", según datos del "&amp;Combinar1[[#This Row],[fuente]]&amp;", "&amp;Combinar1[[#This Row],[temporalidad]]</f>
        <v>Pirámide Poblacional que detalla el número de habitantes por sexo y según rango etario en la comuna de Pitrufquén, según datos del Data Intelligence, 2002-2021</v>
      </c>
      <c r="AF189" t="e">
        <f>+Combinar1[[#This Row],[url]]&amp;Combinar1[[#This Row],[Complemento Link]]&amp;Combinar1[[#This Row],[id_fil_url 1]]&amp;#REF!&amp;#REF!</f>
        <v>#REF!</v>
      </c>
    </row>
    <row r="190" spans="1:32" x14ac:dyDescent="0.35">
      <c r="A190" s="20">
        <v>1</v>
      </c>
      <c r="B190" s="20" t="s">
        <v>376</v>
      </c>
      <c r="C190">
        <v>1</v>
      </c>
      <c r="D190" s="20">
        <v>1</v>
      </c>
      <c r="E190" s="20" t="s">
        <v>736</v>
      </c>
      <c r="F190" s="20"/>
      <c r="G190" s="20" t="s">
        <v>1779</v>
      </c>
      <c r="H190" s="20" t="s">
        <v>1081</v>
      </c>
      <c r="I190" s="20" t="s">
        <v>376</v>
      </c>
      <c r="K190" s="20" t="s">
        <v>731</v>
      </c>
      <c r="L190" s="20"/>
      <c r="M190" s="20" t="s">
        <v>1085</v>
      </c>
      <c r="N190" s="20" t="s">
        <v>1082</v>
      </c>
      <c r="O190" s="20" t="s">
        <v>1083</v>
      </c>
      <c r="P190" s="20" t="s">
        <v>1087</v>
      </c>
      <c r="Q190" t="s">
        <v>1086</v>
      </c>
      <c r="R190" s="20" t="s">
        <v>733</v>
      </c>
      <c r="S190" s="20" t="s">
        <v>1433</v>
      </c>
      <c r="T190" s="20" t="s">
        <v>735</v>
      </c>
      <c r="U190" s="20" t="s">
        <v>384</v>
      </c>
      <c r="V190" s="20">
        <v>240</v>
      </c>
      <c r="W190" s="20" t="s">
        <v>377</v>
      </c>
      <c r="X190" s="20" t="s">
        <v>378</v>
      </c>
      <c r="Y190" s="20" t="s">
        <v>219</v>
      </c>
      <c r="Z190" s="20">
        <v>9115</v>
      </c>
      <c r="AA190" s="20"/>
      <c r="AC190" t="str">
        <f>+Combinar1[[#This Row],[Descripción Filtro URL 1]]</f>
        <v>Pucón</v>
      </c>
      <c r="AD190" t="str">
        <f>+Combinar1[[#This Row],[titulo]]&amp;AC190&amp;", "&amp;Combinar1[[#This Row],[temporalidad]]</f>
        <v>Pirámide Poblacional comuna de Pucón, 2002-2021</v>
      </c>
      <c r="AE190" t="str">
        <f>+Combinar1[[#This Row],[descripcion_larga]]&amp;AC190&amp;", según datos del "&amp;Combinar1[[#This Row],[fuente]]&amp;", "&amp;Combinar1[[#This Row],[temporalidad]]</f>
        <v>Pirámide Poblacional que detalla el número de habitantes por sexo y según rango etario en la comuna de Pucón, según datos del Data Intelligence, 2002-2021</v>
      </c>
      <c r="AF190" t="e">
        <f>+Combinar1[[#This Row],[url]]&amp;Combinar1[[#This Row],[Complemento Link]]&amp;Combinar1[[#This Row],[id_fil_url 1]]&amp;#REF!&amp;#REF!</f>
        <v>#REF!</v>
      </c>
    </row>
    <row r="191" spans="1:32" x14ac:dyDescent="0.35">
      <c r="A191" s="20">
        <v>1</v>
      </c>
      <c r="B191" s="20" t="s">
        <v>376</v>
      </c>
      <c r="C191">
        <v>1</v>
      </c>
      <c r="D191" s="20">
        <v>1</v>
      </c>
      <c r="E191" s="20" t="s">
        <v>736</v>
      </c>
      <c r="F191" s="20"/>
      <c r="G191" s="20" t="s">
        <v>1779</v>
      </c>
      <c r="H191" s="20" t="s">
        <v>1081</v>
      </c>
      <c r="I191" s="20" t="s">
        <v>376</v>
      </c>
      <c r="K191" s="20" t="s">
        <v>731</v>
      </c>
      <c r="L191" s="20"/>
      <c r="M191" s="20" t="s">
        <v>1085</v>
      </c>
      <c r="N191" s="20" t="s">
        <v>1082</v>
      </c>
      <c r="O191" s="20" t="s">
        <v>1083</v>
      </c>
      <c r="P191" s="20" t="s">
        <v>1087</v>
      </c>
      <c r="Q191" t="s">
        <v>1086</v>
      </c>
      <c r="R191" s="20" t="s">
        <v>733</v>
      </c>
      <c r="S191" s="20" t="s">
        <v>1433</v>
      </c>
      <c r="T191" s="20" t="s">
        <v>735</v>
      </c>
      <c r="U191" s="20" t="s">
        <v>384</v>
      </c>
      <c r="V191" s="20">
        <v>240</v>
      </c>
      <c r="W191" s="20" t="s">
        <v>377</v>
      </c>
      <c r="X191" s="20" t="s">
        <v>378</v>
      </c>
      <c r="Y191" s="20" t="s">
        <v>220</v>
      </c>
      <c r="Z191" s="20">
        <v>9116</v>
      </c>
      <c r="AA191" s="20"/>
      <c r="AC191" t="str">
        <f>+Combinar1[[#This Row],[Descripción Filtro URL 1]]</f>
        <v>Saavedra</v>
      </c>
      <c r="AD191" t="str">
        <f>+Combinar1[[#This Row],[titulo]]&amp;AC191&amp;", "&amp;Combinar1[[#This Row],[temporalidad]]</f>
        <v>Pirámide Poblacional comuna de Saavedra, 2002-2021</v>
      </c>
      <c r="AE191" t="str">
        <f>+Combinar1[[#This Row],[descripcion_larga]]&amp;AC191&amp;", según datos del "&amp;Combinar1[[#This Row],[fuente]]&amp;", "&amp;Combinar1[[#This Row],[temporalidad]]</f>
        <v>Pirámide Poblacional que detalla el número de habitantes por sexo y según rango etario en la comuna de Saavedra, según datos del Data Intelligence, 2002-2021</v>
      </c>
      <c r="AF191" t="e">
        <f>+Combinar1[[#This Row],[url]]&amp;Combinar1[[#This Row],[Complemento Link]]&amp;Combinar1[[#This Row],[id_fil_url 1]]&amp;#REF!&amp;#REF!</f>
        <v>#REF!</v>
      </c>
    </row>
    <row r="192" spans="1:32" x14ac:dyDescent="0.35">
      <c r="A192" s="20">
        <v>1</v>
      </c>
      <c r="B192" s="20" t="s">
        <v>376</v>
      </c>
      <c r="C192">
        <v>1</v>
      </c>
      <c r="D192" s="20">
        <v>1</v>
      </c>
      <c r="E192" s="20" t="s">
        <v>736</v>
      </c>
      <c r="F192" s="20"/>
      <c r="G192" s="20" t="s">
        <v>1779</v>
      </c>
      <c r="H192" s="20" t="s">
        <v>1081</v>
      </c>
      <c r="I192" s="20" t="s">
        <v>376</v>
      </c>
      <c r="K192" s="20" t="s">
        <v>731</v>
      </c>
      <c r="L192" s="20"/>
      <c r="M192" s="20" t="s">
        <v>1085</v>
      </c>
      <c r="N192" s="20" t="s">
        <v>1082</v>
      </c>
      <c r="O192" s="20" t="s">
        <v>1083</v>
      </c>
      <c r="P192" s="20" t="s">
        <v>1087</v>
      </c>
      <c r="Q192" t="s">
        <v>1086</v>
      </c>
      <c r="R192" s="20" t="s">
        <v>733</v>
      </c>
      <c r="S192" s="20" t="s">
        <v>1433</v>
      </c>
      <c r="T192" s="20" t="s">
        <v>735</v>
      </c>
      <c r="U192" s="20" t="s">
        <v>384</v>
      </c>
      <c r="V192" s="20">
        <v>240</v>
      </c>
      <c r="W192" s="20" t="s">
        <v>377</v>
      </c>
      <c r="X192" s="20" t="s">
        <v>378</v>
      </c>
      <c r="Y192" s="20" t="s">
        <v>221</v>
      </c>
      <c r="Z192" s="20">
        <v>9117</v>
      </c>
      <c r="AA192" s="20"/>
      <c r="AC192" t="str">
        <f>+Combinar1[[#This Row],[Descripción Filtro URL 1]]</f>
        <v>Teodoro Schmidt</v>
      </c>
      <c r="AD192" t="str">
        <f>+Combinar1[[#This Row],[titulo]]&amp;AC192&amp;", "&amp;Combinar1[[#This Row],[temporalidad]]</f>
        <v>Pirámide Poblacional comuna de Teodoro Schmidt, 2002-2021</v>
      </c>
      <c r="AE192" t="str">
        <f>+Combinar1[[#This Row],[descripcion_larga]]&amp;AC192&amp;", según datos del "&amp;Combinar1[[#This Row],[fuente]]&amp;", "&amp;Combinar1[[#This Row],[temporalidad]]</f>
        <v>Pirámide Poblacional que detalla el número de habitantes por sexo y según rango etario en la comuna de Teodoro Schmidt, según datos del Data Intelligence, 2002-2021</v>
      </c>
      <c r="AF192" t="e">
        <f>+Combinar1[[#This Row],[url]]&amp;Combinar1[[#This Row],[Complemento Link]]&amp;Combinar1[[#This Row],[id_fil_url 1]]&amp;#REF!&amp;#REF!</f>
        <v>#REF!</v>
      </c>
    </row>
    <row r="193" spans="1:32" x14ac:dyDescent="0.35">
      <c r="A193" s="20">
        <v>1</v>
      </c>
      <c r="B193" s="20" t="s">
        <v>376</v>
      </c>
      <c r="C193">
        <v>1</v>
      </c>
      <c r="D193" s="20">
        <v>1</v>
      </c>
      <c r="E193" s="20" t="s">
        <v>736</v>
      </c>
      <c r="F193" s="20"/>
      <c r="G193" s="20" t="s">
        <v>1779</v>
      </c>
      <c r="H193" s="20" t="s">
        <v>1081</v>
      </c>
      <c r="I193" s="20" t="s">
        <v>376</v>
      </c>
      <c r="K193" s="20" t="s">
        <v>731</v>
      </c>
      <c r="L193" s="20"/>
      <c r="M193" s="20" t="s">
        <v>1085</v>
      </c>
      <c r="N193" s="20" t="s">
        <v>1082</v>
      </c>
      <c r="O193" s="20" t="s">
        <v>1083</v>
      </c>
      <c r="P193" s="20" t="s">
        <v>1087</v>
      </c>
      <c r="Q193" t="s">
        <v>1086</v>
      </c>
      <c r="R193" s="20" t="s">
        <v>733</v>
      </c>
      <c r="S193" s="20" t="s">
        <v>1433</v>
      </c>
      <c r="T193" s="20" t="s">
        <v>735</v>
      </c>
      <c r="U193" s="20" t="s">
        <v>384</v>
      </c>
      <c r="V193" s="20">
        <v>240</v>
      </c>
      <c r="W193" s="20" t="s">
        <v>377</v>
      </c>
      <c r="X193" s="20" t="s">
        <v>378</v>
      </c>
      <c r="Y193" s="20" t="s">
        <v>222</v>
      </c>
      <c r="Z193" s="20">
        <v>9118</v>
      </c>
      <c r="AA193" s="20"/>
      <c r="AC193" t="str">
        <f>+Combinar1[[#This Row],[Descripción Filtro URL 1]]</f>
        <v>Toltén</v>
      </c>
      <c r="AD193" t="str">
        <f>+Combinar1[[#This Row],[titulo]]&amp;AC193&amp;", "&amp;Combinar1[[#This Row],[temporalidad]]</f>
        <v>Pirámide Poblacional comuna de Toltén, 2002-2021</v>
      </c>
      <c r="AE193" t="str">
        <f>+Combinar1[[#This Row],[descripcion_larga]]&amp;AC193&amp;", según datos del "&amp;Combinar1[[#This Row],[fuente]]&amp;", "&amp;Combinar1[[#This Row],[temporalidad]]</f>
        <v>Pirámide Poblacional que detalla el número de habitantes por sexo y según rango etario en la comuna de Toltén, según datos del Data Intelligence, 2002-2021</v>
      </c>
      <c r="AF193" t="e">
        <f>+Combinar1[[#This Row],[url]]&amp;Combinar1[[#This Row],[Complemento Link]]&amp;Combinar1[[#This Row],[id_fil_url 1]]&amp;#REF!&amp;#REF!</f>
        <v>#REF!</v>
      </c>
    </row>
    <row r="194" spans="1:32" x14ac:dyDescent="0.35">
      <c r="A194" s="20">
        <v>1</v>
      </c>
      <c r="B194" s="20" t="s">
        <v>376</v>
      </c>
      <c r="C194">
        <v>1</v>
      </c>
      <c r="D194" s="20">
        <v>1</v>
      </c>
      <c r="E194" s="20" t="s">
        <v>736</v>
      </c>
      <c r="F194" s="20"/>
      <c r="G194" s="20" t="s">
        <v>1779</v>
      </c>
      <c r="H194" s="20" t="s">
        <v>1081</v>
      </c>
      <c r="I194" s="20" t="s">
        <v>376</v>
      </c>
      <c r="K194" s="20" t="s">
        <v>731</v>
      </c>
      <c r="L194" s="20"/>
      <c r="M194" s="20" t="s">
        <v>1085</v>
      </c>
      <c r="N194" s="20" t="s">
        <v>1082</v>
      </c>
      <c r="O194" s="20" t="s">
        <v>1083</v>
      </c>
      <c r="P194" s="20" t="s">
        <v>1087</v>
      </c>
      <c r="Q194" t="s">
        <v>1086</v>
      </c>
      <c r="R194" s="20" t="s">
        <v>733</v>
      </c>
      <c r="S194" s="20" t="s">
        <v>1433</v>
      </c>
      <c r="T194" s="20" t="s">
        <v>735</v>
      </c>
      <c r="U194" s="20" t="s">
        <v>384</v>
      </c>
      <c r="V194" s="20">
        <v>240</v>
      </c>
      <c r="W194" s="20" t="s">
        <v>377</v>
      </c>
      <c r="X194" s="20" t="s">
        <v>378</v>
      </c>
      <c r="Y194" s="20" t="s">
        <v>223</v>
      </c>
      <c r="Z194" s="20">
        <v>9119</v>
      </c>
      <c r="AA194" s="20"/>
      <c r="AC194" t="str">
        <f>+Combinar1[[#This Row],[Descripción Filtro URL 1]]</f>
        <v>Vilcún</v>
      </c>
      <c r="AD194" t="str">
        <f>+Combinar1[[#This Row],[titulo]]&amp;AC194&amp;", "&amp;Combinar1[[#This Row],[temporalidad]]</f>
        <v>Pirámide Poblacional comuna de Vilcún, 2002-2021</v>
      </c>
      <c r="AE194" t="str">
        <f>+Combinar1[[#This Row],[descripcion_larga]]&amp;AC194&amp;", según datos del "&amp;Combinar1[[#This Row],[fuente]]&amp;", "&amp;Combinar1[[#This Row],[temporalidad]]</f>
        <v>Pirámide Poblacional que detalla el número de habitantes por sexo y según rango etario en la comuna de Vilcún, según datos del Data Intelligence, 2002-2021</v>
      </c>
      <c r="AF194" t="e">
        <f>+Combinar1[[#This Row],[url]]&amp;Combinar1[[#This Row],[Complemento Link]]&amp;Combinar1[[#This Row],[id_fil_url 1]]&amp;#REF!&amp;#REF!</f>
        <v>#REF!</v>
      </c>
    </row>
    <row r="195" spans="1:32" x14ac:dyDescent="0.35">
      <c r="A195" s="20">
        <v>1</v>
      </c>
      <c r="B195" s="20" t="s">
        <v>376</v>
      </c>
      <c r="C195">
        <v>1</v>
      </c>
      <c r="D195" s="20">
        <v>1</v>
      </c>
      <c r="E195" s="20" t="s">
        <v>736</v>
      </c>
      <c r="F195" s="20"/>
      <c r="G195" s="20" t="s">
        <v>1779</v>
      </c>
      <c r="H195" s="20" t="s">
        <v>1081</v>
      </c>
      <c r="I195" s="20" t="s">
        <v>376</v>
      </c>
      <c r="K195" s="20" t="s">
        <v>731</v>
      </c>
      <c r="L195" s="20"/>
      <c r="M195" s="20" t="s">
        <v>1085</v>
      </c>
      <c r="N195" s="20" t="s">
        <v>1082</v>
      </c>
      <c r="O195" s="20" t="s">
        <v>1083</v>
      </c>
      <c r="P195" s="20" t="s">
        <v>1087</v>
      </c>
      <c r="Q195" t="s">
        <v>1086</v>
      </c>
      <c r="R195" s="20" t="s">
        <v>733</v>
      </c>
      <c r="S195" s="20" t="s">
        <v>1433</v>
      </c>
      <c r="T195" s="20" t="s">
        <v>735</v>
      </c>
      <c r="U195" s="20" t="s">
        <v>384</v>
      </c>
      <c r="V195" s="20">
        <v>240</v>
      </c>
      <c r="W195" s="20" t="s">
        <v>377</v>
      </c>
      <c r="X195" s="20" t="s">
        <v>378</v>
      </c>
      <c r="Y195" s="20" t="s">
        <v>224</v>
      </c>
      <c r="Z195" s="20">
        <v>9120</v>
      </c>
      <c r="AA195" s="20"/>
      <c r="AC195" t="str">
        <f>+Combinar1[[#This Row],[Descripción Filtro URL 1]]</f>
        <v>Villarrica</v>
      </c>
      <c r="AD195" t="str">
        <f>+Combinar1[[#This Row],[titulo]]&amp;AC195&amp;", "&amp;Combinar1[[#This Row],[temporalidad]]</f>
        <v>Pirámide Poblacional comuna de Villarrica, 2002-2021</v>
      </c>
      <c r="AE195" t="str">
        <f>+Combinar1[[#This Row],[descripcion_larga]]&amp;AC195&amp;", según datos del "&amp;Combinar1[[#This Row],[fuente]]&amp;", "&amp;Combinar1[[#This Row],[temporalidad]]</f>
        <v>Pirámide Poblacional que detalla el número de habitantes por sexo y según rango etario en la comuna de Villarrica, según datos del Data Intelligence, 2002-2021</v>
      </c>
      <c r="AF195" t="e">
        <f>+Combinar1[[#This Row],[url]]&amp;Combinar1[[#This Row],[Complemento Link]]&amp;Combinar1[[#This Row],[id_fil_url 1]]&amp;#REF!&amp;#REF!</f>
        <v>#REF!</v>
      </c>
    </row>
    <row r="196" spans="1:32" x14ac:dyDescent="0.35">
      <c r="A196" s="20">
        <v>1</v>
      </c>
      <c r="B196" s="20" t="s">
        <v>376</v>
      </c>
      <c r="C196">
        <v>1</v>
      </c>
      <c r="D196" s="20">
        <v>1</v>
      </c>
      <c r="E196" s="20" t="s">
        <v>736</v>
      </c>
      <c r="F196" s="20"/>
      <c r="G196" s="20" t="s">
        <v>1779</v>
      </c>
      <c r="H196" s="20" t="s">
        <v>1081</v>
      </c>
      <c r="I196" s="20" t="s">
        <v>376</v>
      </c>
      <c r="K196" s="20" t="s">
        <v>731</v>
      </c>
      <c r="L196" s="20"/>
      <c r="M196" s="20" t="s">
        <v>1085</v>
      </c>
      <c r="N196" s="20" t="s">
        <v>1082</v>
      </c>
      <c r="O196" s="20" t="s">
        <v>1083</v>
      </c>
      <c r="P196" s="20" t="s">
        <v>1087</v>
      </c>
      <c r="Q196" t="s">
        <v>1086</v>
      </c>
      <c r="R196" s="20" t="s">
        <v>733</v>
      </c>
      <c r="S196" s="20" t="s">
        <v>1433</v>
      </c>
      <c r="T196" s="20" t="s">
        <v>735</v>
      </c>
      <c r="U196" s="20" t="s">
        <v>384</v>
      </c>
      <c r="V196" s="20">
        <v>240</v>
      </c>
      <c r="W196" s="20" t="s">
        <v>377</v>
      </c>
      <c r="X196" s="20" t="s">
        <v>378</v>
      </c>
      <c r="Y196" s="20" t="s">
        <v>225</v>
      </c>
      <c r="Z196" s="20">
        <v>9121</v>
      </c>
      <c r="AA196" s="20"/>
      <c r="AC196" t="str">
        <f>+Combinar1[[#This Row],[Descripción Filtro URL 1]]</f>
        <v>Cholchol</v>
      </c>
      <c r="AD196" t="str">
        <f>+Combinar1[[#This Row],[titulo]]&amp;AC196&amp;", "&amp;Combinar1[[#This Row],[temporalidad]]</f>
        <v>Pirámide Poblacional comuna de Cholchol, 2002-2021</v>
      </c>
      <c r="AE196" t="str">
        <f>+Combinar1[[#This Row],[descripcion_larga]]&amp;AC196&amp;", según datos del "&amp;Combinar1[[#This Row],[fuente]]&amp;", "&amp;Combinar1[[#This Row],[temporalidad]]</f>
        <v>Pirámide Poblacional que detalla el número de habitantes por sexo y según rango etario en la comuna de Cholchol, según datos del Data Intelligence, 2002-2021</v>
      </c>
      <c r="AF196" t="e">
        <f>+Combinar1[[#This Row],[url]]&amp;Combinar1[[#This Row],[Complemento Link]]&amp;Combinar1[[#This Row],[id_fil_url 1]]&amp;#REF!&amp;#REF!</f>
        <v>#REF!</v>
      </c>
    </row>
    <row r="197" spans="1:32" x14ac:dyDescent="0.35">
      <c r="A197" s="20">
        <v>1</v>
      </c>
      <c r="B197" s="20" t="s">
        <v>376</v>
      </c>
      <c r="C197">
        <v>1</v>
      </c>
      <c r="D197" s="20">
        <v>1</v>
      </c>
      <c r="E197" s="20" t="s">
        <v>736</v>
      </c>
      <c r="F197" s="20"/>
      <c r="G197" s="20" t="s">
        <v>1779</v>
      </c>
      <c r="H197" s="20" t="s">
        <v>1081</v>
      </c>
      <c r="I197" s="20" t="s">
        <v>376</v>
      </c>
      <c r="K197" s="20" t="s">
        <v>731</v>
      </c>
      <c r="L197" s="20"/>
      <c r="M197" s="20" t="s">
        <v>1085</v>
      </c>
      <c r="N197" s="20" t="s">
        <v>1082</v>
      </c>
      <c r="O197" s="20" t="s">
        <v>1083</v>
      </c>
      <c r="P197" s="20" t="s">
        <v>1087</v>
      </c>
      <c r="Q197" t="s">
        <v>1086</v>
      </c>
      <c r="R197" s="20" t="s">
        <v>733</v>
      </c>
      <c r="S197" s="20" t="s">
        <v>1433</v>
      </c>
      <c r="T197" s="20" t="s">
        <v>735</v>
      </c>
      <c r="U197" s="20" t="s">
        <v>384</v>
      </c>
      <c r="V197" s="20">
        <v>240</v>
      </c>
      <c r="W197" s="20" t="s">
        <v>377</v>
      </c>
      <c r="X197" s="20" t="s">
        <v>378</v>
      </c>
      <c r="Y197" s="20" t="s">
        <v>226</v>
      </c>
      <c r="Z197" s="20">
        <v>9201</v>
      </c>
      <c r="AA197" s="20"/>
      <c r="AC197" t="str">
        <f>+Combinar1[[#This Row],[Descripción Filtro URL 1]]</f>
        <v>Angol</v>
      </c>
      <c r="AD197" t="str">
        <f>+Combinar1[[#This Row],[titulo]]&amp;AC197&amp;", "&amp;Combinar1[[#This Row],[temporalidad]]</f>
        <v>Pirámide Poblacional comuna de Angol, 2002-2021</v>
      </c>
      <c r="AE197" t="str">
        <f>+Combinar1[[#This Row],[descripcion_larga]]&amp;AC197&amp;", según datos del "&amp;Combinar1[[#This Row],[fuente]]&amp;", "&amp;Combinar1[[#This Row],[temporalidad]]</f>
        <v>Pirámide Poblacional que detalla el número de habitantes por sexo y según rango etario en la comuna de Angol, según datos del Data Intelligence, 2002-2021</v>
      </c>
      <c r="AF197" t="e">
        <f>+Combinar1[[#This Row],[url]]&amp;Combinar1[[#This Row],[Complemento Link]]&amp;Combinar1[[#This Row],[id_fil_url 1]]&amp;#REF!&amp;#REF!</f>
        <v>#REF!</v>
      </c>
    </row>
    <row r="198" spans="1:32" x14ac:dyDescent="0.35">
      <c r="A198" s="20">
        <v>1</v>
      </c>
      <c r="B198" s="20" t="s">
        <v>376</v>
      </c>
      <c r="C198">
        <v>1</v>
      </c>
      <c r="D198" s="20">
        <v>1</v>
      </c>
      <c r="E198" s="20" t="s">
        <v>736</v>
      </c>
      <c r="F198" s="20"/>
      <c r="G198" s="20" t="s">
        <v>1779</v>
      </c>
      <c r="H198" s="20" t="s">
        <v>1081</v>
      </c>
      <c r="I198" s="20" t="s">
        <v>376</v>
      </c>
      <c r="K198" s="20" t="s">
        <v>731</v>
      </c>
      <c r="L198" s="20"/>
      <c r="M198" s="20" t="s">
        <v>1085</v>
      </c>
      <c r="N198" s="20" t="s">
        <v>1082</v>
      </c>
      <c r="O198" s="20" t="s">
        <v>1083</v>
      </c>
      <c r="P198" s="20" t="s">
        <v>1087</v>
      </c>
      <c r="Q198" t="s">
        <v>1086</v>
      </c>
      <c r="R198" s="20" t="s">
        <v>733</v>
      </c>
      <c r="S198" s="20" t="s">
        <v>1433</v>
      </c>
      <c r="T198" s="20" t="s">
        <v>735</v>
      </c>
      <c r="U198" s="20" t="s">
        <v>384</v>
      </c>
      <c r="V198" s="20">
        <v>240</v>
      </c>
      <c r="W198" s="20" t="s">
        <v>377</v>
      </c>
      <c r="X198" s="20" t="s">
        <v>378</v>
      </c>
      <c r="Y198" s="20" t="s">
        <v>227</v>
      </c>
      <c r="Z198" s="20">
        <v>9202</v>
      </c>
      <c r="AA198" s="20"/>
      <c r="AC198" t="str">
        <f>+Combinar1[[#This Row],[Descripción Filtro URL 1]]</f>
        <v>Collipulli</v>
      </c>
      <c r="AD198" t="str">
        <f>+Combinar1[[#This Row],[titulo]]&amp;AC198&amp;", "&amp;Combinar1[[#This Row],[temporalidad]]</f>
        <v>Pirámide Poblacional comuna de Collipulli, 2002-2021</v>
      </c>
      <c r="AE198" t="str">
        <f>+Combinar1[[#This Row],[descripcion_larga]]&amp;AC198&amp;", según datos del "&amp;Combinar1[[#This Row],[fuente]]&amp;", "&amp;Combinar1[[#This Row],[temporalidad]]</f>
        <v>Pirámide Poblacional que detalla el número de habitantes por sexo y según rango etario en la comuna de Collipulli, según datos del Data Intelligence, 2002-2021</v>
      </c>
      <c r="AF198" t="e">
        <f>+Combinar1[[#This Row],[url]]&amp;Combinar1[[#This Row],[Complemento Link]]&amp;Combinar1[[#This Row],[id_fil_url 1]]&amp;#REF!&amp;#REF!</f>
        <v>#REF!</v>
      </c>
    </row>
    <row r="199" spans="1:32" x14ac:dyDescent="0.35">
      <c r="A199" s="20">
        <v>1</v>
      </c>
      <c r="B199" s="20" t="s">
        <v>376</v>
      </c>
      <c r="C199">
        <v>1</v>
      </c>
      <c r="D199" s="20">
        <v>1</v>
      </c>
      <c r="E199" s="20" t="s">
        <v>736</v>
      </c>
      <c r="F199" s="20"/>
      <c r="G199" s="20" t="s">
        <v>1779</v>
      </c>
      <c r="H199" s="20" t="s">
        <v>1081</v>
      </c>
      <c r="I199" s="20" t="s">
        <v>376</v>
      </c>
      <c r="K199" s="20" t="s">
        <v>731</v>
      </c>
      <c r="L199" s="20"/>
      <c r="M199" s="20" t="s">
        <v>1085</v>
      </c>
      <c r="N199" s="20" t="s">
        <v>1082</v>
      </c>
      <c r="O199" s="20" t="s">
        <v>1083</v>
      </c>
      <c r="P199" s="20" t="s">
        <v>1087</v>
      </c>
      <c r="Q199" t="s">
        <v>1086</v>
      </c>
      <c r="R199" s="20" t="s">
        <v>733</v>
      </c>
      <c r="S199" s="20" t="s">
        <v>1433</v>
      </c>
      <c r="T199" s="20" t="s">
        <v>735</v>
      </c>
      <c r="U199" s="20" t="s">
        <v>384</v>
      </c>
      <c r="V199" s="20">
        <v>240</v>
      </c>
      <c r="W199" s="20" t="s">
        <v>377</v>
      </c>
      <c r="X199" s="20" t="s">
        <v>378</v>
      </c>
      <c r="Y199" s="20" t="s">
        <v>228</v>
      </c>
      <c r="Z199" s="20">
        <v>9203</v>
      </c>
      <c r="AA199" s="20"/>
      <c r="AC199" t="str">
        <f>+Combinar1[[#This Row],[Descripción Filtro URL 1]]</f>
        <v>Curacautín</v>
      </c>
      <c r="AD199" t="str">
        <f>+Combinar1[[#This Row],[titulo]]&amp;AC199&amp;", "&amp;Combinar1[[#This Row],[temporalidad]]</f>
        <v>Pirámide Poblacional comuna de Curacautín, 2002-2021</v>
      </c>
      <c r="AE199" t="str">
        <f>+Combinar1[[#This Row],[descripcion_larga]]&amp;AC199&amp;", según datos del "&amp;Combinar1[[#This Row],[fuente]]&amp;", "&amp;Combinar1[[#This Row],[temporalidad]]</f>
        <v>Pirámide Poblacional que detalla el número de habitantes por sexo y según rango etario en la comuna de Curacautín, según datos del Data Intelligence, 2002-2021</v>
      </c>
      <c r="AF199" t="e">
        <f>+Combinar1[[#This Row],[url]]&amp;Combinar1[[#This Row],[Complemento Link]]&amp;Combinar1[[#This Row],[id_fil_url 1]]&amp;#REF!&amp;#REF!</f>
        <v>#REF!</v>
      </c>
    </row>
    <row r="200" spans="1:32" x14ac:dyDescent="0.35">
      <c r="A200" s="20">
        <v>1</v>
      </c>
      <c r="B200" s="20" t="s">
        <v>376</v>
      </c>
      <c r="C200">
        <v>1</v>
      </c>
      <c r="D200" s="20">
        <v>1</v>
      </c>
      <c r="E200" s="20" t="s">
        <v>736</v>
      </c>
      <c r="F200" s="20"/>
      <c r="G200" s="20" t="s">
        <v>1779</v>
      </c>
      <c r="H200" s="20" t="s">
        <v>1081</v>
      </c>
      <c r="I200" s="20" t="s">
        <v>376</v>
      </c>
      <c r="K200" s="20" t="s">
        <v>731</v>
      </c>
      <c r="L200" s="20"/>
      <c r="M200" s="20" t="s">
        <v>1085</v>
      </c>
      <c r="N200" s="20" t="s">
        <v>1082</v>
      </c>
      <c r="O200" s="20" t="s">
        <v>1083</v>
      </c>
      <c r="P200" s="20" t="s">
        <v>1087</v>
      </c>
      <c r="Q200" t="s">
        <v>1086</v>
      </c>
      <c r="R200" s="20" t="s">
        <v>733</v>
      </c>
      <c r="S200" s="20" t="s">
        <v>1433</v>
      </c>
      <c r="T200" s="20" t="s">
        <v>735</v>
      </c>
      <c r="U200" s="20" t="s">
        <v>384</v>
      </c>
      <c r="V200" s="20">
        <v>240</v>
      </c>
      <c r="W200" s="20" t="s">
        <v>377</v>
      </c>
      <c r="X200" s="20" t="s">
        <v>378</v>
      </c>
      <c r="Y200" s="20" t="s">
        <v>229</v>
      </c>
      <c r="Z200" s="20">
        <v>9204</v>
      </c>
      <c r="AA200" s="20"/>
      <c r="AC200" t="str">
        <f>+Combinar1[[#This Row],[Descripción Filtro URL 1]]</f>
        <v>Ercilla</v>
      </c>
      <c r="AD200" t="str">
        <f>+Combinar1[[#This Row],[titulo]]&amp;AC200&amp;", "&amp;Combinar1[[#This Row],[temporalidad]]</f>
        <v>Pirámide Poblacional comuna de Ercilla, 2002-2021</v>
      </c>
      <c r="AE200" t="str">
        <f>+Combinar1[[#This Row],[descripcion_larga]]&amp;AC200&amp;", según datos del "&amp;Combinar1[[#This Row],[fuente]]&amp;", "&amp;Combinar1[[#This Row],[temporalidad]]</f>
        <v>Pirámide Poblacional que detalla el número de habitantes por sexo y según rango etario en la comuna de Ercilla, según datos del Data Intelligence, 2002-2021</v>
      </c>
      <c r="AF200" t="e">
        <f>+Combinar1[[#This Row],[url]]&amp;Combinar1[[#This Row],[Complemento Link]]&amp;Combinar1[[#This Row],[id_fil_url 1]]&amp;#REF!&amp;#REF!</f>
        <v>#REF!</v>
      </c>
    </row>
    <row r="201" spans="1:32" x14ac:dyDescent="0.35">
      <c r="A201" s="20">
        <v>1</v>
      </c>
      <c r="B201" s="20" t="s">
        <v>376</v>
      </c>
      <c r="C201">
        <v>1</v>
      </c>
      <c r="D201" s="20">
        <v>1</v>
      </c>
      <c r="E201" s="20" t="s">
        <v>736</v>
      </c>
      <c r="F201" s="20"/>
      <c r="G201" s="20" t="s">
        <v>1779</v>
      </c>
      <c r="H201" s="20" t="s">
        <v>1081</v>
      </c>
      <c r="I201" s="20" t="s">
        <v>376</v>
      </c>
      <c r="K201" s="20" t="s">
        <v>731</v>
      </c>
      <c r="L201" s="20"/>
      <c r="M201" s="20" t="s">
        <v>1085</v>
      </c>
      <c r="N201" s="20" t="s">
        <v>1082</v>
      </c>
      <c r="O201" s="20" t="s">
        <v>1083</v>
      </c>
      <c r="P201" s="20" t="s">
        <v>1087</v>
      </c>
      <c r="Q201" t="s">
        <v>1086</v>
      </c>
      <c r="R201" s="20" t="s">
        <v>733</v>
      </c>
      <c r="S201" s="20" t="s">
        <v>1433</v>
      </c>
      <c r="T201" s="20" t="s">
        <v>735</v>
      </c>
      <c r="U201" s="20" t="s">
        <v>384</v>
      </c>
      <c r="V201" s="20">
        <v>240</v>
      </c>
      <c r="W201" s="20" t="s">
        <v>377</v>
      </c>
      <c r="X201" s="20" t="s">
        <v>378</v>
      </c>
      <c r="Y201" s="20" t="s">
        <v>230</v>
      </c>
      <c r="Z201" s="20">
        <v>9205</v>
      </c>
      <c r="AA201" s="20"/>
      <c r="AC201" t="str">
        <f>+Combinar1[[#This Row],[Descripción Filtro URL 1]]</f>
        <v>Lonquimay</v>
      </c>
      <c r="AD201" t="str">
        <f>+Combinar1[[#This Row],[titulo]]&amp;AC201&amp;", "&amp;Combinar1[[#This Row],[temporalidad]]</f>
        <v>Pirámide Poblacional comuna de Lonquimay, 2002-2021</v>
      </c>
      <c r="AE201" t="str">
        <f>+Combinar1[[#This Row],[descripcion_larga]]&amp;AC201&amp;", según datos del "&amp;Combinar1[[#This Row],[fuente]]&amp;", "&amp;Combinar1[[#This Row],[temporalidad]]</f>
        <v>Pirámide Poblacional que detalla el número de habitantes por sexo y según rango etario en la comuna de Lonquimay, según datos del Data Intelligence, 2002-2021</v>
      </c>
      <c r="AF201" t="e">
        <f>+Combinar1[[#This Row],[url]]&amp;Combinar1[[#This Row],[Complemento Link]]&amp;Combinar1[[#This Row],[id_fil_url 1]]&amp;#REF!&amp;#REF!</f>
        <v>#REF!</v>
      </c>
    </row>
    <row r="202" spans="1:32" x14ac:dyDescent="0.35">
      <c r="A202" s="20">
        <v>1</v>
      </c>
      <c r="B202" s="20" t="s">
        <v>376</v>
      </c>
      <c r="C202">
        <v>1</v>
      </c>
      <c r="D202" s="20">
        <v>1</v>
      </c>
      <c r="E202" s="20" t="s">
        <v>736</v>
      </c>
      <c r="F202" s="20"/>
      <c r="G202" s="20" t="s">
        <v>1779</v>
      </c>
      <c r="H202" s="20" t="s">
        <v>1081</v>
      </c>
      <c r="I202" s="20" t="s">
        <v>376</v>
      </c>
      <c r="K202" s="20" t="s">
        <v>731</v>
      </c>
      <c r="L202" s="20"/>
      <c r="M202" s="20" t="s">
        <v>1085</v>
      </c>
      <c r="N202" s="20" t="s">
        <v>1082</v>
      </c>
      <c r="O202" s="20" t="s">
        <v>1083</v>
      </c>
      <c r="P202" s="20" t="s">
        <v>1087</v>
      </c>
      <c r="Q202" t="s">
        <v>1086</v>
      </c>
      <c r="R202" s="20" t="s">
        <v>733</v>
      </c>
      <c r="S202" s="20" t="s">
        <v>1433</v>
      </c>
      <c r="T202" s="20" t="s">
        <v>735</v>
      </c>
      <c r="U202" s="20" t="s">
        <v>384</v>
      </c>
      <c r="V202" s="20">
        <v>240</v>
      </c>
      <c r="W202" s="20" t="s">
        <v>377</v>
      </c>
      <c r="X202" s="20" t="s">
        <v>378</v>
      </c>
      <c r="Y202" s="20" t="s">
        <v>231</v>
      </c>
      <c r="Z202" s="20">
        <v>9206</v>
      </c>
      <c r="AA202" s="20"/>
      <c r="AC202" t="str">
        <f>+Combinar1[[#This Row],[Descripción Filtro URL 1]]</f>
        <v>Los Sauces</v>
      </c>
      <c r="AD202" t="str">
        <f>+Combinar1[[#This Row],[titulo]]&amp;AC202&amp;", "&amp;Combinar1[[#This Row],[temporalidad]]</f>
        <v>Pirámide Poblacional comuna de Los Sauces, 2002-2021</v>
      </c>
      <c r="AE202" t="str">
        <f>+Combinar1[[#This Row],[descripcion_larga]]&amp;AC202&amp;", según datos del "&amp;Combinar1[[#This Row],[fuente]]&amp;", "&amp;Combinar1[[#This Row],[temporalidad]]</f>
        <v>Pirámide Poblacional que detalla el número de habitantes por sexo y según rango etario en la comuna de Los Sauces, según datos del Data Intelligence, 2002-2021</v>
      </c>
      <c r="AF202" t="e">
        <f>+Combinar1[[#This Row],[url]]&amp;Combinar1[[#This Row],[Complemento Link]]&amp;Combinar1[[#This Row],[id_fil_url 1]]&amp;#REF!&amp;#REF!</f>
        <v>#REF!</v>
      </c>
    </row>
    <row r="203" spans="1:32" x14ac:dyDescent="0.35">
      <c r="A203" s="20">
        <v>1</v>
      </c>
      <c r="B203" s="20" t="s">
        <v>376</v>
      </c>
      <c r="C203">
        <v>1</v>
      </c>
      <c r="D203" s="20">
        <v>1</v>
      </c>
      <c r="E203" s="20" t="s">
        <v>736</v>
      </c>
      <c r="F203" s="20"/>
      <c r="G203" s="20" t="s">
        <v>1779</v>
      </c>
      <c r="H203" s="20" t="s">
        <v>1081</v>
      </c>
      <c r="I203" s="20" t="s">
        <v>376</v>
      </c>
      <c r="K203" s="20" t="s">
        <v>731</v>
      </c>
      <c r="L203" s="20"/>
      <c r="M203" s="20" t="s">
        <v>1085</v>
      </c>
      <c r="N203" s="20" t="s">
        <v>1082</v>
      </c>
      <c r="O203" s="20" t="s">
        <v>1083</v>
      </c>
      <c r="P203" s="20" t="s">
        <v>1087</v>
      </c>
      <c r="Q203" t="s">
        <v>1086</v>
      </c>
      <c r="R203" s="20" t="s">
        <v>733</v>
      </c>
      <c r="S203" s="20" t="s">
        <v>1433</v>
      </c>
      <c r="T203" s="20" t="s">
        <v>735</v>
      </c>
      <c r="U203" s="20" t="s">
        <v>384</v>
      </c>
      <c r="V203" s="20">
        <v>240</v>
      </c>
      <c r="W203" s="20" t="s">
        <v>377</v>
      </c>
      <c r="X203" s="20" t="s">
        <v>378</v>
      </c>
      <c r="Y203" s="20" t="s">
        <v>232</v>
      </c>
      <c r="Z203" s="20">
        <v>9207</v>
      </c>
      <c r="AA203" s="20"/>
      <c r="AC203" t="str">
        <f>+Combinar1[[#This Row],[Descripción Filtro URL 1]]</f>
        <v>Lumaco</v>
      </c>
      <c r="AD203" t="str">
        <f>+Combinar1[[#This Row],[titulo]]&amp;AC203&amp;", "&amp;Combinar1[[#This Row],[temporalidad]]</f>
        <v>Pirámide Poblacional comuna de Lumaco, 2002-2021</v>
      </c>
      <c r="AE203" t="str">
        <f>+Combinar1[[#This Row],[descripcion_larga]]&amp;AC203&amp;", según datos del "&amp;Combinar1[[#This Row],[fuente]]&amp;", "&amp;Combinar1[[#This Row],[temporalidad]]</f>
        <v>Pirámide Poblacional que detalla el número de habitantes por sexo y según rango etario en la comuna de Lumaco, según datos del Data Intelligence, 2002-2021</v>
      </c>
      <c r="AF203" t="e">
        <f>+Combinar1[[#This Row],[url]]&amp;Combinar1[[#This Row],[Complemento Link]]&amp;Combinar1[[#This Row],[id_fil_url 1]]&amp;#REF!&amp;#REF!</f>
        <v>#REF!</v>
      </c>
    </row>
    <row r="204" spans="1:32" x14ac:dyDescent="0.35">
      <c r="A204" s="20">
        <v>1</v>
      </c>
      <c r="B204" s="20" t="s">
        <v>376</v>
      </c>
      <c r="C204">
        <v>1</v>
      </c>
      <c r="D204" s="20">
        <v>1</v>
      </c>
      <c r="E204" s="20" t="s">
        <v>736</v>
      </c>
      <c r="F204" s="20"/>
      <c r="G204" s="20" t="s">
        <v>1779</v>
      </c>
      <c r="H204" s="20" t="s">
        <v>1081</v>
      </c>
      <c r="I204" s="20" t="s">
        <v>376</v>
      </c>
      <c r="K204" s="20" t="s">
        <v>731</v>
      </c>
      <c r="L204" s="20"/>
      <c r="M204" s="20" t="s">
        <v>1085</v>
      </c>
      <c r="N204" s="20" t="s">
        <v>1082</v>
      </c>
      <c r="O204" s="20" t="s">
        <v>1083</v>
      </c>
      <c r="P204" s="20" t="s">
        <v>1087</v>
      </c>
      <c r="Q204" t="s">
        <v>1086</v>
      </c>
      <c r="R204" s="20" t="s">
        <v>733</v>
      </c>
      <c r="S204" s="20" t="s">
        <v>1433</v>
      </c>
      <c r="T204" s="20" t="s">
        <v>735</v>
      </c>
      <c r="U204" s="20" t="s">
        <v>384</v>
      </c>
      <c r="V204" s="20">
        <v>240</v>
      </c>
      <c r="W204" s="20" t="s">
        <v>377</v>
      </c>
      <c r="X204" s="20" t="s">
        <v>378</v>
      </c>
      <c r="Y204" s="20" t="s">
        <v>233</v>
      </c>
      <c r="Z204" s="20">
        <v>9208</v>
      </c>
      <c r="AA204" s="20"/>
      <c r="AC204" t="str">
        <f>+Combinar1[[#This Row],[Descripción Filtro URL 1]]</f>
        <v>Purén</v>
      </c>
      <c r="AD204" t="str">
        <f>+Combinar1[[#This Row],[titulo]]&amp;AC204&amp;", "&amp;Combinar1[[#This Row],[temporalidad]]</f>
        <v>Pirámide Poblacional comuna de Purén, 2002-2021</v>
      </c>
      <c r="AE204" t="str">
        <f>+Combinar1[[#This Row],[descripcion_larga]]&amp;AC204&amp;", según datos del "&amp;Combinar1[[#This Row],[fuente]]&amp;", "&amp;Combinar1[[#This Row],[temporalidad]]</f>
        <v>Pirámide Poblacional que detalla el número de habitantes por sexo y según rango etario en la comuna de Purén, según datos del Data Intelligence, 2002-2021</v>
      </c>
      <c r="AF204" t="e">
        <f>+Combinar1[[#This Row],[url]]&amp;Combinar1[[#This Row],[Complemento Link]]&amp;Combinar1[[#This Row],[id_fil_url 1]]&amp;#REF!&amp;#REF!</f>
        <v>#REF!</v>
      </c>
    </row>
    <row r="205" spans="1:32" x14ac:dyDescent="0.35">
      <c r="A205" s="20">
        <v>1</v>
      </c>
      <c r="B205" s="20" t="s">
        <v>376</v>
      </c>
      <c r="C205">
        <v>1</v>
      </c>
      <c r="D205" s="20">
        <v>1</v>
      </c>
      <c r="E205" s="20" t="s">
        <v>736</v>
      </c>
      <c r="F205" s="20"/>
      <c r="G205" s="20" t="s">
        <v>1779</v>
      </c>
      <c r="H205" s="20" t="s">
        <v>1081</v>
      </c>
      <c r="I205" s="20" t="s">
        <v>376</v>
      </c>
      <c r="K205" s="20" t="s">
        <v>731</v>
      </c>
      <c r="L205" s="20"/>
      <c r="M205" s="20" t="s">
        <v>1085</v>
      </c>
      <c r="N205" s="20" t="s">
        <v>1082</v>
      </c>
      <c r="O205" s="20" t="s">
        <v>1083</v>
      </c>
      <c r="P205" s="20" t="s">
        <v>1087</v>
      </c>
      <c r="Q205" t="s">
        <v>1086</v>
      </c>
      <c r="R205" s="20" t="s">
        <v>733</v>
      </c>
      <c r="S205" s="20" t="s">
        <v>1433</v>
      </c>
      <c r="T205" s="20" t="s">
        <v>735</v>
      </c>
      <c r="U205" s="20" t="s">
        <v>384</v>
      </c>
      <c r="V205" s="20">
        <v>240</v>
      </c>
      <c r="W205" s="20" t="s">
        <v>377</v>
      </c>
      <c r="X205" s="20" t="s">
        <v>378</v>
      </c>
      <c r="Y205" s="20" t="s">
        <v>234</v>
      </c>
      <c r="Z205" s="20">
        <v>9209</v>
      </c>
      <c r="AA205" s="20"/>
      <c r="AC205" t="str">
        <f>+Combinar1[[#This Row],[Descripción Filtro URL 1]]</f>
        <v>Renaico</v>
      </c>
      <c r="AD205" t="str">
        <f>+Combinar1[[#This Row],[titulo]]&amp;AC205&amp;", "&amp;Combinar1[[#This Row],[temporalidad]]</f>
        <v>Pirámide Poblacional comuna de Renaico, 2002-2021</v>
      </c>
      <c r="AE205" t="str">
        <f>+Combinar1[[#This Row],[descripcion_larga]]&amp;AC205&amp;", según datos del "&amp;Combinar1[[#This Row],[fuente]]&amp;", "&amp;Combinar1[[#This Row],[temporalidad]]</f>
        <v>Pirámide Poblacional que detalla el número de habitantes por sexo y según rango etario en la comuna de Renaico, según datos del Data Intelligence, 2002-2021</v>
      </c>
      <c r="AF205" t="e">
        <f>+Combinar1[[#This Row],[url]]&amp;Combinar1[[#This Row],[Complemento Link]]&amp;Combinar1[[#This Row],[id_fil_url 1]]&amp;#REF!&amp;#REF!</f>
        <v>#REF!</v>
      </c>
    </row>
    <row r="206" spans="1:32" x14ac:dyDescent="0.35">
      <c r="A206" s="20">
        <v>1</v>
      </c>
      <c r="B206" s="20" t="s">
        <v>376</v>
      </c>
      <c r="C206">
        <v>1</v>
      </c>
      <c r="D206" s="20">
        <v>1</v>
      </c>
      <c r="E206" s="20" t="s">
        <v>736</v>
      </c>
      <c r="F206" s="20"/>
      <c r="G206" s="20" t="s">
        <v>1779</v>
      </c>
      <c r="H206" s="20" t="s">
        <v>1081</v>
      </c>
      <c r="I206" s="20" t="s">
        <v>376</v>
      </c>
      <c r="K206" s="20" t="s">
        <v>731</v>
      </c>
      <c r="L206" s="20"/>
      <c r="M206" s="20" t="s">
        <v>1085</v>
      </c>
      <c r="N206" s="20" t="s">
        <v>1082</v>
      </c>
      <c r="O206" s="20" t="s">
        <v>1083</v>
      </c>
      <c r="P206" s="20" t="s">
        <v>1087</v>
      </c>
      <c r="Q206" t="s">
        <v>1086</v>
      </c>
      <c r="R206" s="20" t="s">
        <v>733</v>
      </c>
      <c r="S206" s="20" t="s">
        <v>1433</v>
      </c>
      <c r="T206" s="20" t="s">
        <v>735</v>
      </c>
      <c r="U206" s="20" t="s">
        <v>384</v>
      </c>
      <c r="V206" s="20">
        <v>240</v>
      </c>
      <c r="W206" s="20" t="s">
        <v>377</v>
      </c>
      <c r="X206" s="20" t="s">
        <v>378</v>
      </c>
      <c r="Y206" s="20" t="s">
        <v>235</v>
      </c>
      <c r="Z206" s="20">
        <v>9210</v>
      </c>
      <c r="AA206" s="20"/>
      <c r="AC206" t="str">
        <f>+Combinar1[[#This Row],[Descripción Filtro URL 1]]</f>
        <v>Traiguén</v>
      </c>
      <c r="AD206" t="str">
        <f>+Combinar1[[#This Row],[titulo]]&amp;AC206&amp;", "&amp;Combinar1[[#This Row],[temporalidad]]</f>
        <v>Pirámide Poblacional comuna de Traiguén, 2002-2021</v>
      </c>
      <c r="AE206" t="str">
        <f>+Combinar1[[#This Row],[descripcion_larga]]&amp;AC206&amp;", según datos del "&amp;Combinar1[[#This Row],[fuente]]&amp;", "&amp;Combinar1[[#This Row],[temporalidad]]</f>
        <v>Pirámide Poblacional que detalla el número de habitantes por sexo y según rango etario en la comuna de Traiguén, según datos del Data Intelligence, 2002-2021</v>
      </c>
      <c r="AF206" t="e">
        <f>+Combinar1[[#This Row],[url]]&amp;Combinar1[[#This Row],[Complemento Link]]&amp;Combinar1[[#This Row],[id_fil_url 1]]&amp;#REF!&amp;#REF!</f>
        <v>#REF!</v>
      </c>
    </row>
    <row r="207" spans="1:32" x14ac:dyDescent="0.35">
      <c r="A207" s="20">
        <v>1</v>
      </c>
      <c r="B207" s="20" t="s">
        <v>376</v>
      </c>
      <c r="C207">
        <v>1</v>
      </c>
      <c r="D207" s="20">
        <v>1</v>
      </c>
      <c r="E207" s="20" t="s">
        <v>736</v>
      </c>
      <c r="F207" s="20"/>
      <c r="G207" s="20" t="s">
        <v>1779</v>
      </c>
      <c r="H207" s="20" t="s">
        <v>1081</v>
      </c>
      <c r="I207" s="20" t="s">
        <v>376</v>
      </c>
      <c r="K207" s="20" t="s">
        <v>731</v>
      </c>
      <c r="L207" s="20"/>
      <c r="M207" s="20" t="s">
        <v>1085</v>
      </c>
      <c r="N207" s="20" t="s">
        <v>1082</v>
      </c>
      <c r="O207" s="20" t="s">
        <v>1083</v>
      </c>
      <c r="P207" s="20" t="s">
        <v>1087</v>
      </c>
      <c r="Q207" t="s">
        <v>1086</v>
      </c>
      <c r="R207" s="20" t="s">
        <v>733</v>
      </c>
      <c r="S207" s="20" t="s">
        <v>1433</v>
      </c>
      <c r="T207" s="20" t="s">
        <v>735</v>
      </c>
      <c r="U207" s="20" t="s">
        <v>384</v>
      </c>
      <c r="V207" s="20">
        <v>240</v>
      </c>
      <c r="W207" s="20" t="s">
        <v>377</v>
      </c>
      <c r="X207" s="20" t="s">
        <v>378</v>
      </c>
      <c r="Y207" s="20" t="s">
        <v>236</v>
      </c>
      <c r="Z207" s="20">
        <v>9211</v>
      </c>
      <c r="AA207" s="20"/>
      <c r="AC207" t="str">
        <f>+Combinar1[[#This Row],[Descripción Filtro URL 1]]</f>
        <v>Victoria</v>
      </c>
      <c r="AD207" t="str">
        <f>+Combinar1[[#This Row],[titulo]]&amp;AC207&amp;", "&amp;Combinar1[[#This Row],[temporalidad]]</f>
        <v>Pirámide Poblacional comuna de Victoria, 2002-2021</v>
      </c>
      <c r="AE207" t="str">
        <f>+Combinar1[[#This Row],[descripcion_larga]]&amp;AC207&amp;", según datos del "&amp;Combinar1[[#This Row],[fuente]]&amp;", "&amp;Combinar1[[#This Row],[temporalidad]]</f>
        <v>Pirámide Poblacional que detalla el número de habitantes por sexo y según rango etario en la comuna de Victoria, según datos del Data Intelligence, 2002-2021</v>
      </c>
      <c r="AF207" t="e">
        <f>+Combinar1[[#This Row],[url]]&amp;Combinar1[[#This Row],[Complemento Link]]&amp;Combinar1[[#This Row],[id_fil_url 1]]&amp;#REF!&amp;#REF!</f>
        <v>#REF!</v>
      </c>
    </row>
    <row r="208" spans="1:32" x14ac:dyDescent="0.35">
      <c r="A208" s="20">
        <v>1</v>
      </c>
      <c r="B208" s="20" t="s">
        <v>376</v>
      </c>
      <c r="C208">
        <v>1</v>
      </c>
      <c r="D208" s="20">
        <v>1</v>
      </c>
      <c r="E208" s="20" t="s">
        <v>736</v>
      </c>
      <c r="F208" s="20"/>
      <c r="G208" s="20" t="s">
        <v>1779</v>
      </c>
      <c r="H208" s="20" t="s">
        <v>1081</v>
      </c>
      <c r="I208" s="20" t="s">
        <v>376</v>
      </c>
      <c r="K208" s="20" t="s">
        <v>731</v>
      </c>
      <c r="L208" s="20"/>
      <c r="M208" s="20" t="s">
        <v>1085</v>
      </c>
      <c r="N208" s="20" t="s">
        <v>1082</v>
      </c>
      <c r="O208" s="20" t="s">
        <v>1083</v>
      </c>
      <c r="P208" s="20" t="s">
        <v>1087</v>
      </c>
      <c r="Q208" t="s">
        <v>1086</v>
      </c>
      <c r="R208" s="20" t="s">
        <v>733</v>
      </c>
      <c r="S208" s="20" t="s">
        <v>1433</v>
      </c>
      <c r="T208" s="20" t="s">
        <v>735</v>
      </c>
      <c r="U208" s="20" t="s">
        <v>384</v>
      </c>
      <c r="V208" s="20">
        <v>240</v>
      </c>
      <c r="W208" s="20" t="s">
        <v>377</v>
      </c>
      <c r="X208" s="20" t="s">
        <v>378</v>
      </c>
      <c r="Y208" s="20" t="s">
        <v>237</v>
      </c>
      <c r="Z208" s="20">
        <v>10101</v>
      </c>
      <c r="AA208" s="20"/>
      <c r="AC208" t="str">
        <f>+Combinar1[[#This Row],[Descripción Filtro URL 1]]</f>
        <v>Puerto Montt</v>
      </c>
      <c r="AD208" t="str">
        <f>+Combinar1[[#This Row],[titulo]]&amp;AC208&amp;", "&amp;Combinar1[[#This Row],[temporalidad]]</f>
        <v>Pirámide Poblacional comuna de Puerto Montt, 2002-2021</v>
      </c>
      <c r="AE208" t="str">
        <f>+Combinar1[[#This Row],[descripcion_larga]]&amp;AC208&amp;", según datos del "&amp;Combinar1[[#This Row],[fuente]]&amp;", "&amp;Combinar1[[#This Row],[temporalidad]]</f>
        <v>Pirámide Poblacional que detalla el número de habitantes por sexo y según rango etario en la comuna de Puerto Montt, según datos del Data Intelligence, 2002-2021</v>
      </c>
      <c r="AF208" t="e">
        <f>+Combinar1[[#This Row],[url]]&amp;Combinar1[[#This Row],[Complemento Link]]&amp;Combinar1[[#This Row],[id_fil_url 1]]&amp;#REF!&amp;#REF!</f>
        <v>#REF!</v>
      </c>
    </row>
    <row r="209" spans="1:32" x14ac:dyDescent="0.35">
      <c r="A209" s="20">
        <v>1</v>
      </c>
      <c r="B209" s="20" t="s">
        <v>376</v>
      </c>
      <c r="C209">
        <v>1</v>
      </c>
      <c r="D209" s="20">
        <v>1</v>
      </c>
      <c r="E209" s="20" t="s">
        <v>736</v>
      </c>
      <c r="F209" s="20"/>
      <c r="G209" s="20" t="s">
        <v>1779</v>
      </c>
      <c r="H209" s="20" t="s">
        <v>1081</v>
      </c>
      <c r="I209" s="20" t="s">
        <v>376</v>
      </c>
      <c r="K209" s="20" t="s">
        <v>731</v>
      </c>
      <c r="L209" s="20"/>
      <c r="M209" s="20" t="s">
        <v>1085</v>
      </c>
      <c r="N209" s="20" t="s">
        <v>1082</v>
      </c>
      <c r="O209" s="20" t="s">
        <v>1083</v>
      </c>
      <c r="P209" s="20" t="s">
        <v>1087</v>
      </c>
      <c r="Q209" t="s">
        <v>1086</v>
      </c>
      <c r="R209" s="20" t="s">
        <v>733</v>
      </c>
      <c r="S209" s="20" t="s">
        <v>1433</v>
      </c>
      <c r="T209" s="20" t="s">
        <v>735</v>
      </c>
      <c r="U209" s="20" t="s">
        <v>384</v>
      </c>
      <c r="V209" s="20">
        <v>240</v>
      </c>
      <c r="W209" s="20" t="s">
        <v>377</v>
      </c>
      <c r="X209" s="20" t="s">
        <v>378</v>
      </c>
      <c r="Y209" s="20" t="s">
        <v>238</v>
      </c>
      <c r="Z209" s="20">
        <v>10102</v>
      </c>
      <c r="AA209" s="20"/>
      <c r="AC209" t="str">
        <f>+Combinar1[[#This Row],[Descripción Filtro URL 1]]</f>
        <v>Calbuco</v>
      </c>
      <c r="AD209" t="str">
        <f>+Combinar1[[#This Row],[titulo]]&amp;AC209&amp;", "&amp;Combinar1[[#This Row],[temporalidad]]</f>
        <v>Pirámide Poblacional comuna de Calbuco, 2002-2021</v>
      </c>
      <c r="AE209" t="str">
        <f>+Combinar1[[#This Row],[descripcion_larga]]&amp;AC209&amp;", según datos del "&amp;Combinar1[[#This Row],[fuente]]&amp;", "&amp;Combinar1[[#This Row],[temporalidad]]</f>
        <v>Pirámide Poblacional que detalla el número de habitantes por sexo y según rango etario en la comuna de Calbuco, según datos del Data Intelligence, 2002-2021</v>
      </c>
      <c r="AF209" t="e">
        <f>+Combinar1[[#This Row],[url]]&amp;Combinar1[[#This Row],[Complemento Link]]&amp;Combinar1[[#This Row],[id_fil_url 1]]&amp;#REF!&amp;#REF!</f>
        <v>#REF!</v>
      </c>
    </row>
    <row r="210" spans="1:32" x14ac:dyDescent="0.35">
      <c r="A210" s="20">
        <v>1</v>
      </c>
      <c r="B210" s="20" t="s">
        <v>376</v>
      </c>
      <c r="C210">
        <v>1</v>
      </c>
      <c r="D210" s="20">
        <v>1</v>
      </c>
      <c r="E210" s="20" t="s">
        <v>736</v>
      </c>
      <c r="F210" s="20"/>
      <c r="G210" s="20" t="s">
        <v>1779</v>
      </c>
      <c r="H210" s="20" t="s">
        <v>1081</v>
      </c>
      <c r="I210" s="20" t="s">
        <v>376</v>
      </c>
      <c r="K210" s="20" t="s">
        <v>731</v>
      </c>
      <c r="L210" s="20"/>
      <c r="M210" s="20" t="s">
        <v>1085</v>
      </c>
      <c r="N210" s="20" t="s">
        <v>1082</v>
      </c>
      <c r="O210" s="20" t="s">
        <v>1083</v>
      </c>
      <c r="P210" s="20" t="s">
        <v>1087</v>
      </c>
      <c r="Q210" t="s">
        <v>1086</v>
      </c>
      <c r="R210" s="20" t="s">
        <v>733</v>
      </c>
      <c r="S210" s="20" t="s">
        <v>1433</v>
      </c>
      <c r="T210" s="20" t="s">
        <v>735</v>
      </c>
      <c r="U210" s="20" t="s">
        <v>384</v>
      </c>
      <c r="V210" s="20">
        <v>240</v>
      </c>
      <c r="W210" s="20" t="s">
        <v>377</v>
      </c>
      <c r="X210" s="20" t="s">
        <v>378</v>
      </c>
      <c r="Y210" s="20" t="s">
        <v>239</v>
      </c>
      <c r="Z210" s="20">
        <v>10103</v>
      </c>
      <c r="AA210" s="20"/>
      <c r="AC210" t="str">
        <f>+Combinar1[[#This Row],[Descripción Filtro URL 1]]</f>
        <v>Cochamó</v>
      </c>
      <c r="AD210" t="str">
        <f>+Combinar1[[#This Row],[titulo]]&amp;AC210&amp;", "&amp;Combinar1[[#This Row],[temporalidad]]</f>
        <v>Pirámide Poblacional comuna de Cochamó, 2002-2021</v>
      </c>
      <c r="AE210" t="str">
        <f>+Combinar1[[#This Row],[descripcion_larga]]&amp;AC210&amp;", según datos del "&amp;Combinar1[[#This Row],[fuente]]&amp;", "&amp;Combinar1[[#This Row],[temporalidad]]</f>
        <v>Pirámide Poblacional que detalla el número de habitantes por sexo y según rango etario en la comuna de Cochamó, según datos del Data Intelligence, 2002-2021</v>
      </c>
      <c r="AF210" t="e">
        <f>+Combinar1[[#This Row],[url]]&amp;Combinar1[[#This Row],[Complemento Link]]&amp;Combinar1[[#This Row],[id_fil_url 1]]&amp;#REF!&amp;#REF!</f>
        <v>#REF!</v>
      </c>
    </row>
    <row r="211" spans="1:32" x14ac:dyDescent="0.35">
      <c r="A211" s="20">
        <v>1</v>
      </c>
      <c r="B211" s="20" t="s">
        <v>376</v>
      </c>
      <c r="C211">
        <v>1</v>
      </c>
      <c r="D211" s="20">
        <v>1</v>
      </c>
      <c r="E211" s="20" t="s">
        <v>736</v>
      </c>
      <c r="F211" s="20"/>
      <c r="G211" s="20" t="s">
        <v>1779</v>
      </c>
      <c r="H211" s="20" t="s">
        <v>1081</v>
      </c>
      <c r="I211" s="20" t="s">
        <v>376</v>
      </c>
      <c r="K211" s="20" t="s">
        <v>731</v>
      </c>
      <c r="L211" s="20"/>
      <c r="M211" s="20" t="s">
        <v>1085</v>
      </c>
      <c r="N211" s="20" t="s">
        <v>1082</v>
      </c>
      <c r="O211" s="20" t="s">
        <v>1083</v>
      </c>
      <c r="P211" s="20" t="s">
        <v>1087</v>
      </c>
      <c r="Q211" t="s">
        <v>1086</v>
      </c>
      <c r="R211" s="20" t="s">
        <v>733</v>
      </c>
      <c r="S211" s="20" t="s">
        <v>1433</v>
      </c>
      <c r="T211" s="20" t="s">
        <v>735</v>
      </c>
      <c r="U211" s="20" t="s">
        <v>384</v>
      </c>
      <c r="V211" s="20">
        <v>240</v>
      </c>
      <c r="W211" s="20" t="s">
        <v>377</v>
      </c>
      <c r="X211" s="20" t="s">
        <v>378</v>
      </c>
      <c r="Y211" s="20" t="s">
        <v>240</v>
      </c>
      <c r="Z211" s="20">
        <v>10104</v>
      </c>
      <c r="AA211" s="20"/>
      <c r="AC211" t="str">
        <f>+Combinar1[[#This Row],[Descripción Filtro URL 1]]</f>
        <v>Fresia</v>
      </c>
      <c r="AD211" t="str">
        <f>+Combinar1[[#This Row],[titulo]]&amp;AC211&amp;", "&amp;Combinar1[[#This Row],[temporalidad]]</f>
        <v>Pirámide Poblacional comuna de Fresia, 2002-2021</v>
      </c>
      <c r="AE211" t="str">
        <f>+Combinar1[[#This Row],[descripcion_larga]]&amp;AC211&amp;", según datos del "&amp;Combinar1[[#This Row],[fuente]]&amp;", "&amp;Combinar1[[#This Row],[temporalidad]]</f>
        <v>Pirámide Poblacional que detalla el número de habitantes por sexo y según rango etario en la comuna de Fresia, según datos del Data Intelligence, 2002-2021</v>
      </c>
      <c r="AF211" t="e">
        <f>+Combinar1[[#This Row],[url]]&amp;Combinar1[[#This Row],[Complemento Link]]&amp;Combinar1[[#This Row],[id_fil_url 1]]&amp;#REF!&amp;#REF!</f>
        <v>#REF!</v>
      </c>
    </row>
    <row r="212" spans="1:32" x14ac:dyDescent="0.35">
      <c r="A212" s="20">
        <v>1</v>
      </c>
      <c r="B212" s="20" t="s">
        <v>376</v>
      </c>
      <c r="C212">
        <v>1</v>
      </c>
      <c r="D212" s="20">
        <v>1</v>
      </c>
      <c r="E212" s="20" t="s">
        <v>736</v>
      </c>
      <c r="F212" s="20"/>
      <c r="G212" s="20" t="s">
        <v>1779</v>
      </c>
      <c r="H212" s="20" t="s">
        <v>1081</v>
      </c>
      <c r="I212" s="20" t="s">
        <v>376</v>
      </c>
      <c r="K212" s="20" t="s">
        <v>731</v>
      </c>
      <c r="L212" s="20"/>
      <c r="M212" s="20" t="s">
        <v>1085</v>
      </c>
      <c r="N212" s="20" t="s">
        <v>1082</v>
      </c>
      <c r="O212" s="20" t="s">
        <v>1083</v>
      </c>
      <c r="P212" s="20" t="s">
        <v>1087</v>
      </c>
      <c r="Q212" t="s">
        <v>1086</v>
      </c>
      <c r="R212" s="20" t="s">
        <v>733</v>
      </c>
      <c r="S212" s="20" t="s">
        <v>1433</v>
      </c>
      <c r="T212" s="20" t="s">
        <v>735</v>
      </c>
      <c r="U212" s="20" t="s">
        <v>384</v>
      </c>
      <c r="V212" s="20">
        <v>240</v>
      </c>
      <c r="W212" s="20" t="s">
        <v>377</v>
      </c>
      <c r="X212" s="20" t="s">
        <v>378</v>
      </c>
      <c r="Y212" s="20" t="s">
        <v>241</v>
      </c>
      <c r="Z212" s="20">
        <v>10105</v>
      </c>
      <c r="AA212" s="20"/>
      <c r="AC212" t="str">
        <f>+Combinar1[[#This Row],[Descripción Filtro URL 1]]</f>
        <v>Frutillar</v>
      </c>
      <c r="AD212" t="str">
        <f>+Combinar1[[#This Row],[titulo]]&amp;AC212&amp;", "&amp;Combinar1[[#This Row],[temporalidad]]</f>
        <v>Pirámide Poblacional comuna de Frutillar, 2002-2021</v>
      </c>
      <c r="AE212" t="str">
        <f>+Combinar1[[#This Row],[descripcion_larga]]&amp;AC212&amp;", según datos del "&amp;Combinar1[[#This Row],[fuente]]&amp;", "&amp;Combinar1[[#This Row],[temporalidad]]</f>
        <v>Pirámide Poblacional que detalla el número de habitantes por sexo y según rango etario en la comuna de Frutillar, según datos del Data Intelligence, 2002-2021</v>
      </c>
      <c r="AF212" t="e">
        <f>+Combinar1[[#This Row],[url]]&amp;Combinar1[[#This Row],[Complemento Link]]&amp;Combinar1[[#This Row],[id_fil_url 1]]&amp;#REF!&amp;#REF!</f>
        <v>#REF!</v>
      </c>
    </row>
    <row r="213" spans="1:32" x14ac:dyDescent="0.35">
      <c r="A213" s="20">
        <v>1</v>
      </c>
      <c r="B213" s="20" t="s">
        <v>376</v>
      </c>
      <c r="C213">
        <v>1</v>
      </c>
      <c r="D213" s="20">
        <v>1</v>
      </c>
      <c r="E213" s="20" t="s">
        <v>736</v>
      </c>
      <c r="F213" s="20"/>
      <c r="G213" s="20" t="s">
        <v>1779</v>
      </c>
      <c r="H213" s="20" t="s">
        <v>1081</v>
      </c>
      <c r="I213" s="20" t="s">
        <v>376</v>
      </c>
      <c r="K213" s="20" t="s">
        <v>731</v>
      </c>
      <c r="L213" s="20"/>
      <c r="M213" s="20" t="s">
        <v>1085</v>
      </c>
      <c r="N213" s="20" t="s">
        <v>1082</v>
      </c>
      <c r="O213" s="20" t="s">
        <v>1083</v>
      </c>
      <c r="P213" s="20" t="s">
        <v>1087</v>
      </c>
      <c r="Q213" t="s">
        <v>1086</v>
      </c>
      <c r="R213" s="20" t="s">
        <v>733</v>
      </c>
      <c r="S213" s="20" t="s">
        <v>1433</v>
      </c>
      <c r="T213" s="20" t="s">
        <v>735</v>
      </c>
      <c r="U213" s="20" t="s">
        <v>384</v>
      </c>
      <c r="V213" s="20">
        <v>240</v>
      </c>
      <c r="W213" s="20" t="s">
        <v>377</v>
      </c>
      <c r="X213" s="20" t="s">
        <v>378</v>
      </c>
      <c r="Y213" s="20" t="s">
        <v>242</v>
      </c>
      <c r="Z213" s="20">
        <v>10106</v>
      </c>
      <c r="AA213" s="20"/>
      <c r="AC213" t="str">
        <f>+Combinar1[[#This Row],[Descripción Filtro URL 1]]</f>
        <v>Los Muermos</v>
      </c>
      <c r="AD213" t="str">
        <f>+Combinar1[[#This Row],[titulo]]&amp;AC213&amp;", "&amp;Combinar1[[#This Row],[temporalidad]]</f>
        <v>Pirámide Poblacional comuna de Los Muermos, 2002-2021</v>
      </c>
      <c r="AE213" t="str">
        <f>+Combinar1[[#This Row],[descripcion_larga]]&amp;AC213&amp;", según datos del "&amp;Combinar1[[#This Row],[fuente]]&amp;", "&amp;Combinar1[[#This Row],[temporalidad]]</f>
        <v>Pirámide Poblacional que detalla el número de habitantes por sexo y según rango etario en la comuna de Los Muermos, según datos del Data Intelligence, 2002-2021</v>
      </c>
      <c r="AF213" t="e">
        <f>+Combinar1[[#This Row],[url]]&amp;Combinar1[[#This Row],[Complemento Link]]&amp;Combinar1[[#This Row],[id_fil_url 1]]&amp;#REF!&amp;#REF!</f>
        <v>#REF!</v>
      </c>
    </row>
    <row r="214" spans="1:32" x14ac:dyDescent="0.35">
      <c r="A214" s="20">
        <v>1</v>
      </c>
      <c r="B214" s="20" t="s">
        <v>376</v>
      </c>
      <c r="C214">
        <v>1</v>
      </c>
      <c r="D214" s="20">
        <v>1</v>
      </c>
      <c r="E214" s="20" t="s">
        <v>736</v>
      </c>
      <c r="F214" s="20"/>
      <c r="G214" s="20" t="s">
        <v>1779</v>
      </c>
      <c r="H214" s="20" t="s">
        <v>1081</v>
      </c>
      <c r="I214" s="20" t="s">
        <v>376</v>
      </c>
      <c r="K214" s="20" t="s">
        <v>731</v>
      </c>
      <c r="L214" s="20"/>
      <c r="M214" s="20" t="s">
        <v>1085</v>
      </c>
      <c r="N214" s="20" t="s">
        <v>1082</v>
      </c>
      <c r="O214" s="20" t="s">
        <v>1083</v>
      </c>
      <c r="P214" s="20" t="s">
        <v>1087</v>
      </c>
      <c r="Q214" t="s">
        <v>1086</v>
      </c>
      <c r="R214" s="20" t="s">
        <v>733</v>
      </c>
      <c r="S214" s="20" t="s">
        <v>1433</v>
      </c>
      <c r="T214" s="20" t="s">
        <v>735</v>
      </c>
      <c r="U214" s="20" t="s">
        <v>384</v>
      </c>
      <c r="V214" s="20">
        <v>240</v>
      </c>
      <c r="W214" s="20" t="s">
        <v>377</v>
      </c>
      <c r="X214" s="20" t="s">
        <v>378</v>
      </c>
      <c r="Y214" s="20" t="s">
        <v>243</v>
      </c>
      <c r="Z214" s="20">
        <v>10107</v>
      </c>
      <c r="AA214" s="20"/>
      <c r="AC214" t="str">
        <f>+Combinar1[[#This Row],[Descripción Filtro URL 1]]</f>
        <v>Llanquihue</v>
      </c>
      <c r="AD214" t="str">
        <f>+Combinar1[[#This Row],[titulo]]&amp;AC214&amp;", "&amp;Combinar1[[#This Row],[temporalidad]]</f>
        <v>Pirámide Poblacional comuna de Llanquihue, 2002-2021</v>
      </c>
      <c r="AE214" t="str">
        <f>+Combinar1[[#This Row],[descripcion_larga]]&amp;AC214&amp;", según datos del "&amp;Combinar1[[#This Row],[fuente]]&amp;", "&amp;Combinar1[[#This Row],[temporalidad]]</f>
        <v>Pirámide Poblacional que detalla el número de habitantes por sexo y según rango etario en la comuna de Llanquihue, según datos del Data Intelligence, 2002-2021</v>
      </c>
      <c r="AF214" t="e">
        <f>+Combinar1[[#This Row],[url]]&amp;Combinar1[[#This Row],[Complemento Link]]&amp;Combinar1[[#This Row],[id_fil_url 1]]&amp;#REF!&amp;#REF!</f>
        <v>#REF!</v>
      </c>
    </row>
    <row r="215" spans="1:32" x14ac:dyDescent="0.35">
      <c r="A215" s="20">
        <v>1</v>
      </c>
      <c r="B215" s="20" t="s">
        <v>376</v>
      </c>
      <c r="C215">
        <v>1</v>
      </c>
      <c r="D215" s="20">
        <v>1</v>
      </c>
      <c r="E215" s="20" t="s">
        <v>736</v>
      </c>
      <c r="F215" s="20"/>
      <c r="G215" s="20" t="s">
        <v>1779</v>
      </c>
      <c r="H215" s="20" t="s">
        <v>1081</v>
      </c>
      <c r="I215" s="20" t="s">
        <v>376</v>
      </c>
      <c r="K215" s="20" t="s">
        <v>731</v>
      </c>
      <c r="L215" s="20"/>
      <c r="M215" s="20" t="s">
        <v>1085</v>
      </c>
      <c r="N215" s="20" t="s">
        <v>1082</v>
      </c>
      <c r="O215" s="20" t="s">
        <v>1083</v>
      </c>
      <c r="P215" s="20" t="s">
        <v>1087</v>
      </c>
      <c r="Q215" t="s">
        <v>1086</v>
      </c>
      <c r="R215" s="20" t="s">
        <v>733</v>
      </c>
      <c r="S215" s="20" t="s">
        <v>1433</v>
      </c>
      <c r="T215" s="20" t="s">
        <v>735</v>
      </c>
      <c r="U215" s="20" t="s">
        <v>384</v>
      </c>
      <c r="V215" s="20">
        <v>240</v>
      </c>
      <c r="W215" s="20" t="s">
        <v>377</v>
      </c>
      <c r="X215" s="20" t="s">
        <v>378</v>
      </c>
      <c r="Y215" s="20" t="s">
        <v>244</v>
      </c>
      <c r="Z215" s="20">
        <v>10108</v>
      </c>
      <c r="AA215" s="20"/>
      <c r="AC215" t="str">
        <f>+Combinar1[[#This Row],[Descripción Filtro URL 1]]</f>
        <v>Maullín</v>
      </c>
      <c r="AD215" t="str">
        <f>+Combinar1[[#This Row],[titulo]]&amp;AC215&amp;", "&amp;Combinar1[[#This Row],[temporalidad]]</f>
        <v>Pirámide Poblacional comuna de Maullín, 2002-2021</v>
      </c>
      <c r="AE215" t="str">
        <f>+Combinar1[[#This Row],[descripcion_larga]]&amp;AC215&amp;", según datos del "&amp;Combinar1[[#This Row],[fuente]]&amp;", "&amp;Combinar1[[#This Row],[temporalidad]]</f>
        <v>Pirámide Poblacional que detalla el número de habitantes por sexo y según rango etario en la comuna de Maullín, según datos del Data Intelligence, 2002-2021</v>
      </c>
      <c r="AF215" t="e">
        <f>+Combinar1[[#This Row],[url]]&amp;Combinar1[[#This Row],[Complemento Link]]&amp;Combinar1[[#This Row],[id_fil_url 1]]&amp;#REF!&amp;#REF!</f>
        <v>#REF!</v>
      </c>
    </row>
    <row r="216" spans="1:32" x14ac:dyDescent="0.35">
      <c r="A216" s="20">
        <v>1</v>
      </c>
      <c r="B216" s="20" t="s">
        <v>376</v>
      </c>
      <c r="C216">
        <v>1</v>
      </c>
      <c r="D216" s="20">
        <v>1</v>
      </c>
      <c r="E216" s="20" t="s">
        <v>736</v>
      </c>
      <c r="F216" s="20"/>
      <c r="G216" s="20" t="s">
        <v>1779</v>
      </c>
      <c r="H216" s="20" t="s">
        <v>1081</v>
      </c>
      <c r="I216" s="20" t="s">
        <v>376</v>
      </c>
      <c r="K216" s="20" t="s">
        <v>731</v>
      </c>
      <c r="L216" s="20"/>
      <c r="M216" s="20" t="s">
        <v>1085</v>
      </c>
      <c r="N216" s="20" t="s">
        <v>1082</v>
      </c>
      <c r="O216" s="20" t="s">
        <v>1083</v>
      </c>
      <c r="P216" s="20" t="s">
        <v>1087</v>
      </c>
      <c r="Q216" t="s">
        <v>1086</v>
      </c>
      <c r="R216" s="20" t="s">
        <v>733</v>
      </c>
      <c r="S216" s="20" t="s">
        <v>1433</v>
      </c>
      <c r="T216" s="20" t="s">
        <v>735</v>
      </c>
      <c r="U216" s="20" t="s">
        <v>384</v>
      </c>
      <c r="V216" s="20">
        <v>240</v>
      </c>
      <c r="W216" s="20" t="s">
        <v>377</v>
      </c>
      <c r="X216" s="20" t="s">
        <v>378</v>
      </c>
      <c r="Y216" s="20" t="s">
        <v>245</v>
      </c>
      <c r="Z216" s="20">
        <v>10109</v>
      </c>
      <c r="AA216" s="20"/>
      <c r="AC216" t="str">
        <f>+Combinar1[[#This Row],[Descripción Filtro URL 1]]</f>
        <v>Puerto Varas</v>
      </c>
      <c r="AD216" t="str">
        <f>+Combinar1[[#This Row],[titulo]]&amp;AC216&amp;", "&amp;Combinar1[[#This Row],[temporalidad]]</f>
        <v>Pirámide Poblacional comuna de Puerto Varas, 2002-2021</v>
      </c>
      <c r="AE216" t="str">
        <f>+Combinar1[[#This Row],[descripcion_larga]]&amp;AC216&amp;", según datos del "&amp;Combinar1[[#This Row],[fuente]]&amp;", "&amp;Combinar1[[#This Row],[temporalidad]]</f>
        <v>Pirámide Poblacional que detalla el número de habitantes por sexo y según rango etario en la comuna de Puerto Varas, según datos del Data Intelligence, 2002-2021</v>
      </c>
      <c r="AF216" t="e">
        <f>+Combinar1[[#This Row],[url]]&amp;Combinar1[[#This Row],[Complemento Link]]&amp;Combinar1[[#This Row],[id_fil_url 1]]&amp;#REF!&amp;#REF!</f>
        <v>#REF!</v>
      </c>
    </row>
    <row r="217" spans="1:32" x14ac:dyDescent="0.35">
      <c r="A217" s="20">
        <v>1</v>
      </c>
      <c r="B217" s="20" t="s">
        <v>376</v>
      </c>
      <c r="C217">
        <v>1</v>
      </c>
      <c r="D217" s="20">
        <v>1</v>
      </c>
      <c r="E217" s="20" t="s">
        <v>736</v>
      </c>
      <c r="F217" s="20"/>
      <c r="G217" s="20" t="s">
        <v>1779</v>
      </c>
      <c r="H217" s="20" t="s">
        <v>1081</v>
      </c>
      <c r="I217" s="20" t="s">
        <v>376</v>
      </c>
      <c r="K217" s="20" t="s">
        <v>731</v>
      </c>
      <c r="L217" s="20"/>
      <c r="M217" s="20" t="s">
        <v>1085</v>
      </c>
      <c r="N217" s="20" t="s">
        <v>1082</v>
      </c>
      <c r="O217" s="20" t="s">
        <v>1083</v>
      </c>
      <c r="P217" s="20" t="s">
        <v>1087</v>
      </c>
      <c r="Q217" t="s">
        <v>1086</v>
      </c>
      <c r="R217" s="20" t="s">
        <v>733</v>
      </c>
      <c r="S217" s="20" t="s">
        <v>1433</v>
      </c>
      <c r="T217" s="20" t="s">
        <v>735</v>
      </c>
      <c r="U217" s="20" t="s">
        <v>384</v>
      </c>
      <c r="V217" s="20">
        <v>240</v>
      </c>
      <c r="W217" s="20" t="s">
        <v>377</v>
      </c>
      <c r="X217" s="20" t="s">
        <v>378</v>
      </c>
      <c r="Y217" s="20" t="s">
        <v>246</v>
      </c>
      <c r="Z217" s="20">
        <v>10201</v>
      </c>
      <c r="AA217" s="20"/>
      <c r="AC217" t="str">
        <f>+Combinar1[[#This Row],[Descripción Filtro URL 1]]</f>
        <v>Castro</v>
      </c>
      <c r="AD217" t="str">
        <f>+Combinar1[[#This Row],[titulo]]&amp;AC217&amp;", "&amp;Combinar1[[#This Row],[temporalidad]]</f>
        <v>Pirámide Poblacional comuna de Castro, 2002-2021</v>
      </c>
      <c r="AE217" t="str">
        <f>+Combinar1[[#This Row],[descripcion_larga]]&amp;AC217&amp;", según datos del "&amp;Combinar1[[#This Row],[fuente]]&amp;", "&amp;Combinar1[[#This Row],[temporalidad]]</f>
        <v>Pirámide Poblacional que detalla el número de habitantes por sexo y según rango etario en la comuna de Castro, según datos del Data Intelligence, 2002-2021</v>
      </c>
      <c r="AF217" t="e">
        <f>+Combinar1[[#This Row],[url]]&amp;Combinar1[[#This Row],[Complemento Link]]&amp;Combinar1[[#This Row],[id_fil_url 1]]&amp;#REF!&amp;#REF!</f>
        <v>#REF!</v>
      </c>
    </row>
    <row r="218" spans="1:32" x14ac:dyDescent="0.35">
      <c r="A218" s="20">
        <v>1</v>
      </c>
      <c r="B218" s="20" t="s">
        <v>376</v>
      </c>
      <c r="C218">
        <v>1</v>
      </c>
      <c r="D218" s="20">
        <v>1</v>
      </c>
      <c r="E218" s="20" t="s">
        <v>736</v>
      </c>
      <c r="F218" s="20"/>
      <c r="G218" s="20" t="s">
        <v>1779</v>
      </c>
      <c r="H218" s="20" t="s">
        <v>1081</v>
      </c>
      <c r="I218" s="20" t="s">
        <v>376</v>
      </c>
      <c r="K218" s="20" t="s">
        <v>731</v>
      </c>
      <c r="L218" s="20"/>
      <c r="M218" s="20" t="s">
        <v>1085</v>
      </c>
      <c r="N218" s="20" t="s">
        <v>1082</v>
      </c>
      <c r="O218" s="20" t="s">
        <v>1083</v>
      </c>
      <c r="P218" s="20" t="s">
        <v>1087</v>
      </c>
      <c r="Q218" t="s">
        <v>1086</v>
      </c>
      <c r="R218" s="20" t="s">
        <v>733</v>
      </c>
      <c r="S218" s="20" t="s">
        <v>1433</v>
      </c>
      <c r="T218" s="20" t="s">
        <v>735</v>
      </c>
      <c r="U218" s="20" t="s">
        <v>384</v>
      </c>
      <c r="V218" s="20">
        <v>240</v>
      </c>
      <c r="W218" s="20" t="s">
        <v>377</v>
      </c>
      <c r="X218" s="20" t="s">
        <v>378</v>
      </c>
      <c r="Y218" s="20" t="s">
        <v>247</v>
      </c>
      <c r="Z218" s="20">
        <v>10202</v>
      </c>
      <c r="AA218" s="20"/>
      <c r="AC218" t="str">
        <f>+Combinar1[[#This Row],[Descripción Filtro URL 1]]</f>
        <v>Ancud</v>
      </c>
      <c r="AD218" t="str">
        <f>+Combinar1[[#This Row],[titulo]]&amp;AC218&amp;", "&amp;Combinar1[[#This Row],[temporalidad]]</f>
        <v>Pirámide Poblacional comuna de Ancud, 2002-2021</v>
      </c>
      <c r="AE218" t="str">
        <f>+Combinar1[[#This Row],[descripcion_larga]]&amp;AC218&amp;", según datos del "&amp;Combinar1[[#This Row],[fuente]]&amp;", "&amp;Combinar1[[#This Row],[temporalidad]]</f>
        <v>Pirámide Poblacional que detalla el número de habitantes por sexo y según rango etario en la comuna de Ancud, según datos del Data Intelligence, 2002-2021</v>
      </c>
      <c r="AF218" t="e">
        <f>+Combinar1[[#This Row],[url]]&amp;Combinar1[[#This Row],[Complemento Link]]&amp;Combinar1[[#This Row],[id_fil_url 1]]&amp;#REF!&amp;#REF!</f>
        <v>#REF!</v>
      </c>
    </row>
    <row r="219" spans="1:32" x14ac:dyDescent="0.35">
      <c r="A219" s="20">
        <v>1</v>
      </c>
      <c r="B219" s="20" t="s">
        <v>376</v>
      </c>
      <c r="C219">
        <v>1</v>
      </c>
      <c r="D219" s="20">
        <v>1</v>
      </c>
      <c r="E219" s="20" t="s">
        <v>736</v>
      </c>
      <c r="F219" s="20"/>
      <c r="G219" s="20" t="s">
        <v>1779</v>
      </c>
      <c r="H219" s="20" t="s">
        <v>1081</v>
      </c>
      <c r="I219" s="20" t="s">
        <v>376</v>
      </c>
      <c r="K219" s="20" t="s">
        <v>731</v>
      </c>
      <c r="L219" s="20"/>
      <c r="M219" s="20" t="s">
        <v>1085</v>
      </c>
      <c r="N219" s="20" t="s">
        <v>1082</v>
      </c>
      <c r="O219" s="20" t="s">
        <v>1083</v>
      </c>
      <c r="P219" s="20" t="s">
        <v>1087</v>
      </c>
      <c r="Q219" t="s">
        <v>1086</v>
      </c>
      <c r="R219" s="20" t="s">
        <v>733</v>
      </c>
      <c r="S219" s="20" t="s">
        <v>1433</v>
      </c>
      <c r="T219" s="20" t="s">
        <v>735</v>
      </c>
      <c r="U219" s="20" t="s">
        <v>384</v>
      </c>
      <c r="V219" s="20">
        <v>240</v>
      </c>
      <c r="W219" s="20" t="s">
        <v>377</v>
      </c>
      <c r="X219" s="20" t="s">
        <v>378</v>
      </c>
      <c r="Y219" s="20" t="s">
        <v>248</v>
      </c>
      <c r="Z219" s="20">
        <v>10203</v>
      </c>
      <c r="AA219" s="20"/>
      <c r="AC219" t="str">
        <f>+Combinar1[[#This Row],[Descripción Filtro URL 1]]</f>
        <v>Chonchi</v>
      </c>
      <c r="AD219" t="str">
        <f>+Combinar1[[#This Row],[titulo]]&amp;AC219&amp;", "&amp;Combinar1[[#This Row],[temporalidad]]</f>
        <v>Pirámide Poblacional comuna de Chonchi, 2002-2021</v>
      </c>
      <c r="AE219" t="str">
        <f>+Combinar1[[#This Row],[descripcion_larga]]&amp;AC219&amp;", según datos del "&amp;Combinar1[[#This Row],[fuente]]&amp;", "&amp;Combinar1[[#This Row],[temporalidad]]</f>
        <v>Pirámide Poblacional que detalla el número de habitantes por sexo y según rango etario en la comuna de Chonchi, según datos del Data Intelligence, 2002-2021</v>
      </c>
      <c r="AF219" t="e">
        <f>+Combinar1[[#This Row],[url]]&amp;Combinar1[[#This Row],[Complemento Link]]&amp;Combinar1[[#This Row],[id_fil_url 1]]&amp;#REF!&amp;#REF!</f>
        <v>#REF!</v>
      </c>
    </row>
    <row r="220" spans="1:32" x14ac:dyDescent="0.35">
      <c r="A220" s="20">
        <v>1</v>
      </c>
      <c r="B220" s="20" t="s">
        <v>376</v>
      </c>
      <c r="C220">
        <v>1</v>
      </c>
      <c r="D220" s="20">
        <v>1</v>
      </c>
      <c r="E220" s="20" t="s">
        <v>736</v>
      </c>
      <c r="F220" s="20"/>
      <c r="G220" s="20" t="s">
        <v>1779</v>
      </c>
      <c r="H220" s="20" t="s">
        <v>1081</v>
      </c>
      <c r="I220" s="20" t="s">
        <v>376</v>
      </c>
      <c r="K220" s="20" t="s">
        <v>731</v>
      </c>
      <c r="L220" s="20"/>
      <c r="M220" s="20" t="s">
        <v>1085</v>
      </c>
      <c r="N220" s="20" t="s">
        <v>1082</v>
      </c>
      <c r="O220" s="20" t="s">
        <v>1083</v>
      </c>
      <c r="P220" s="20" t="s">
        <v>1087</v>
      </c>
      <c r="Q220" t="s">
        <v>1086</v>
      </c>
      <c r="R220" s="20" t="s">
        <v>733</v>
      </c>
      <c r="S220" s="20" t="s">
        <v>1433</v>
      </c>
      <c r="T220" s="20" t="s">
        <v>735</v>
      </c>
      <c r="U220" s="20" t="s">
        <v>384</v>
      </c>
      <c r="V220" s="20">
        <v>240</v>
      </c>
      <c r="W220" s="20" t="s">
        <v>377</v>
      </c>
      <c r="X220" s="20" t="s">
        <v>378</v>
      </c>
      <c r="Y220" s="20" t="s">
        <v>249</v>
      </c>
      <c r="Z220" s="20">
        <v>10204</v>
      </c>
      <c r="AA220" s="20"/>
      <c r="AC220" t="str">
        <f>+Combinar1[[#This Row],[Descripción Filtro URL 1]]</f>
        <v>Curaco de Vélez</v>
      </c>
      <c r="AD220" t="str">
        <f>+Combinar1[[#This Row],[titulo]]&amp;AC220&amp;", "&amp;Combinar1[[#This Row],[temporalidad]]</f>
        <v>Pirámide Poblacional comuna de Curaco de Vélez, 2002-2021</v>
      </c>
      <c r="AE220" t="str">
        <f>+Combinar1[[#This Row],[descripcion_larga]]&amp;AC220&amp;", según datos del "&amp;Combinar1[[#This Row],[fuente]]&amp;", "&amp;Combinar1[[#This Row],[temporalidad]]</f>
        <v>Pirámide Poblacional que detalla el número de habitantes por sexo y según rango etario en la comuna de Curaco de Vélez, según datos del Data Intelligence, 2002-2021</v>
      </c>
      <c r="AF220" t="e">
        <f>+Combinar1[[#This Row],[url]]&amp;Combinar1[[#This Row],[Complemento Link]]&amp;Combinar1[[#This Row],[id_fil_url 1]]&amp;#REF!&amp;#REF!</f>
        <v>#REF!</v>
      </c>
    </row>
    <row r="221" spans="1:32" x14ac:dyDescent="0.35">
      <c r="A221" s="20">
        <v>1</v>
      </c>
      <c r="B221" s="20" t="s">
        <v>376</v>
      </c>
      <c r="C221">
        <v>1</v>
      </c>
      <c r="D221" s="20">
        <v>1</v>
      </c>
      <c r="E221" s="20" t="s">
        <v>736</v>
      </c>
      <c r="F221" s="20"/>
      <c r="G221" s="20" t="s">
        <v>1779</v>
      </c>
      <c r="H221" s="20" t="s">
        <v>1081</v>
      </c>
      <c r="I221" s="20" t="s">
        <v>376</v>
      </c>
      <c r="K221" s="20" t="s">
        <v>731</v>
      </c>
      <c r="L221" s="20"/>
      <c r="M221" s="20" t="s">
        <v>1085</v>
      </c>
      <c r="N221" s="20" t="s">
        <v>1082</v>
      </c>
      <c r="O221" s="20" t="s">
        <v>1083</v>
      </c>
      <c r="P221" s="20" t="s">
        <v>1087</v>
      </c>
      <c r="Q221" t="s">
        <v>1086</v>
      </c>
      <c r="R221" s="20" t="s">
        <v>733</v>
      </c>
      <c r="S221" s="20" t="s">
        <v>1433</v>
      </c>
      <c r="T221" s="20" t="s">
        <v>735</v>
      </c>
      <c r="U221" s="20" t="s">
        <v>384</v>
      </c>
      <c r="V221" s="20">
        <v>240</v>
      </c>
      <c r="W221" s="20" t="s">
        <v>377</v>
      </c>
      <c r="X221" s="20" t="s">
        <v>378</v>
      </c>
      <c r="Y221" s="20" t="s">
        <v>250</v>
      </c>
      <c r="Z221" s="20">
        <v>10205</v>
      </c>
      <c r="AA221" s="20"/>
      <c r="AC221" t="str">
        <f>+Combinar1[[#This Row],[Descripción Filtro URL 1]]</f>
        <v>Dalcahue</v>
      </c>
      <c r="AD221" t="str">
        <f>+Combinar1[[#This Row],[titulo]]&amp;AC221&amp;", "&amp;Combinar1[[#This Row],[temporalidad]]</f>
        <v>Pirámide Poblacional comuna de Dalcahue, 2002-2021</v>
      </c>
      <c r="AE221" t="str">
        <f>+Combinar1[[#This Row],[descripcion_larga]]&amp;AC221&amp;", según datos del "&amp;Combinar1[[#This Row],[fuente]]&amp;", "&amp;Combinar1[[#This Row],[temporalidad]]</f>
        <v>Pirámide Poblacional que detalla el número de habitantes por sexo y según rango etario en la comuna de Dalcahue, según datos del Data Intelligence, 2002-2021</v>
      </c>
      <c r="AF221" t="e">
        <f>+Combinar1[[#This Row],[url]]&amp;Combinar1[[#This Row],[Complemento Link]]&amp;Combinar1[[#This Row],[id_fil_url 1]]&amp;#REF!&amp;#REF!</f>
        <v>#REF!</v>
      </c>
    </row>
    <row r="222" spans="1:32" x14ac:dyDescent="0.35">
      <c r="A222" s="20">
        <v>1</v>
      </c>
      <c r="B222" s="20" t="s">
        <v>376</v>
      </c>
      <c r="C222">
        <v>1</v>
      </c>
      <c r="D222" s="20">
        <v>1</v>
      </c>
      <c r="E222" s="20" t="s">
        <v>736</v>
      </c>
      <c r="F222" s="20"/>
      <c r="G222" s="20" t="s">
        <v>1779</v>
      </c>
      <c r="H222" s="20" t="s">
        <v>1081</v>
      </c>
      <c r="I222" s="20" t="s">
        <v>376</v>
      </c>
      <c r="K222" s="20" t="s">
        <v>731</v>
      </c>
      <c r="L222" s="20"/>
      <c r="M222" s="20" t="s">
        <v>1085</v>
      </c>
      <c r="N222" s="20" t="s">
        <v>1082</v>
      </c>
      <c r="O222" s="20" t="s">
        <v>1083</v>
      </c>
      <c r="P222" s="20" t="s">
        <v>1087</v>
      </c>
      <c r="Q222" t="s">
        <v>1086</v>
      </c>
      <c r="R222" s="20" t="s">
        <v>733</v>
      </c>
      <c r="S222" s="20" t="s">
        <v>1433</v>
      </c>
      <c r="T222" s="20" t="s">
        <v>735</v>
      </c>
      <c r="U222" s="20" t="s">
        <v>384</v>
      </c>
      <c r="V222" s="20">
        <v>240</v>
      </c>
      <c r="W222" s="20" t="s">
        <v>377</v>
      </c>
      <c r="X222" s="20" t="s">
        <v>378</v>
      </c>
      <c r="Y222" s="20" t="s">
        <v>251</v>
      </c>
      <c r="Z222" s="20">
        <v>10206</v>
      </c>
      <c r="AA222" s="20"/>
      <c r="AC222" t="str">
        <f>+Combinar1[[#This Row],[Descripción Filtro URL 1]]</f>
        <v>Puqueldón</v>
      </c>
      <c r="AD222" t="str">
        <f>+Combinar1[[#This Row],[titulo]]&amp;AC222&amp;", "&amp;Combinar1[[#This Row],[temporalidad]]</f>
        <v>Pirámide Poblacional comuna de Puqueldón, 2002-2021</v>
      </c>
      <c r="AE222" t="str">
        <f>+Combinar1[[#This Row],[descripcion_larga]]&amp;AC222&amp;", según datos del "&amp;Combinar1[[#This Row],[fuente]]&amp;", "&amp;Combinar1[[#This Row],[temporalidad]]</f>
        <v>Pirámide Poblacional que detalla el número de habitantes por sexo y según rango etario en la comuna de Puqueldón, según datos del Data Intelligence, 2002-2021</v>
      </c>
      <c r="AF222" t="e">
        <f>+Combinar1[[#This Row],[url]]&amp;Combinar1[[#This Row],[Complemento Link]]&amp;Combinar1[[#This Row],[id_fil_url 1]]&amp;#REF!&amp;#REF!</f>
        <v>#REF!</v>
      </c>
    </row>
    <row r="223" spans="1:32" x14ac:dyDescent="0.35">
      <c r="A223" s="20">
        <v>1</v>
      </c>
      <c r="B223" s="20" t="s">
        <v>376</v>
      </c>
      <c r="C223">
        <v>1</v>
      </c>
      <c r="D223" s="20">
        <v>1</v>
      </c>
      <c r="E223" s="20" t="s">
        <v>736</v>
      </c>
      <c r="F223" s="20"/>
      <c r="G223" s="20" t="s">
        <v>1779</v>
      </c>
      <c r="H223" s="20" t="s">
        <v>1081</v>
      </c>
      <c r="I223" s="20" t="s">
        <v>376</v>
      </c>
      <c r="K223" s="20" t="s">
        <v>731</v>
      </c>
      <c r="L223" s="20"/>
      <c r="M223" s="20" t="s">
        <v>1085</v>
      </c>
      <c r="N223" s="20" t="s">
        <v>1082</v>
      </c>
      <c r="O223" s="20" t="s">
        <v>1083</v>
      </c>
      <c r="P223" s="20" t="s">
        <v>1087</v>
      </c>
      <c r="Q223" t="s">
        <v>1086</v>
      </c>
      <c r="R223" s="20" t="s">
        <v>733</v>
      </c>
      <c r="S223" s="20" t="s">
        <v>1433</v>
      </c>
      <c r="T223" s="20" t="s">
        <v>735</v>
      </c>
      <c r="U223" s="20" t="s">
        <v>384</v>
      </c>
      <c r="V223" s="20">
        <v>240</v>
      </c>
      <c r="W223" s="20" t="s">
        <v>377</v>
      </c>
      <c r="X223" s="20" t="s">
        <v>378</v>
      </c>
      <c r="Y223" s="20" t="s">
        <v>252</v>
      </c>
      <c r="Z223" s="20">
        <v>10207</v>
      </c>
      <c r="AA223" s="20"/>
      <c r="AC223" t="str">
        <f>+Combinar1[[#This Row],[Descripción Filtro URL 1]]</f>
        <v>Queilén</v>
      </c>
      <c r="AD223" t="str">
        <f>+Combinar1[[#This Row],[titulo]]&amp;AC223&amp;", "&amp;Combinar1[[#This Row],[temporalidad]]</f>
        <v>Pirámide Poblacional comuna de Queilén, 2002-2021</v>
      </c>
      <c r="AE223" t="str">
        <f>+Combinar1[[#This Row],[descripcion_larga]]&amp;AC223&amp;", según datos del "&amp;Combinar1[[#This Row],[fuente]]&amp;", "&amp;Combinar1[[#This Row],[temporalidad]]</f>
        <v>Pirámide Poblacional que detalla el número de habitantes por sexo y según rango etario en la comuna de Queilén, según datos del Data Intelligence, 2002-2021</v>
      </c>
      <c r="AF223" t="e">
        <f>+Combinar1[[#This Row],[url]]&amp;Combinar1[[#This Row],[Complemento Link]]&amp;Combinar1[[#This Row],[id_fil_url 1]]&amp;#REF!&amp;#REF!</f>
        <v>#REF!</v>
      </c>
    </row>
    <row r="224" spans="1:32" x14ac:dyDescent="0.35">
      <c r="A224" s="20">
        <v>1</v>
      </c>
      <c r="B224" s="20" t="s">
        <v>376</v>
      </c>
      <c r="C224">
        <v>1</v>
      </c>
      <c r="D224" s="20">
        <v>1</v>
      </c>
      <c r="E224" s="20" t="s">
        <v>736</v>
      </c>
      <c r="F224" s="20"/>
      <c r="G224" s="20" t="s">
        <v>1779</v>
      </c>
      <c r="H224" s="20" t="s">
        <v>1081</v>
      </c>
      <c r="I224" s="20" t="s">
        <v>376</v>
      </c>
      <c r="K224" s="20" t="s">
        <v>731</v>
      </c>
      <c r="L224" s="20"/>
      <c r="M224" s="20" t="s">
        <v>1085</v>
      </c>
      <c r="N224" s="20" t="s">
        <v>1082</v>
      </c>
      <c r="O224" s="20" t="s">
        <v>1083</v>
      </c>
      <c r="P224" s="20" t="s">
        <v>1087</v>
      </c>
      <c r="Q224" t="s">
        <v>1086</v>
      </c>
      <c r="R224" s="20" t="s">
        <v>733</v>
      </c>
      <c r="S224" s="20" t="s">
        <v>1433</v>
      </c>
      <c r="T224" s="20" t="s">
        <v>735</v>
      </c>
      <c r="U224" s="20" t="s">
        <v>384</v>
      </c>
      <c r="V224" s="20">
        <v>240</v>
      </c>
      <c r="W224" s="20" t="s">
        <v>377</v>
      </c>
      <c r="X224" s="20" t="s">
        <v>378</v>
      </c>
      <c r="Y224" s="20" t="s">
        <v>253</v>
      </c>
      <c r="Z224" s="20">
        <v>10208</v>
      </c>
      <c r="AA224" s="20"/>
      <c r="AC224" t="str">
        <f>+Combinar1[[#This Row],[Descripción Filtro URL 1]]</f>
        <v>Quellón</v>
      </c>
      <c r="AD224" t="str">
        <f>+Combinar1[[#This Row],[titulo]]&amp;AC224&amp;", "&amp;Combinar1[[#This Row],[temporalidad]]</f>
        <v>Pirámide Poblacional comuna de Quellón, 2002-2021</v>
      </c>
      <c r="AE224" t="str">
        <f>+Combinar1[[#This Row],[descripcion_larga]]&amp;AC224&amp;", según datos del "&amp;Combinar1[[#This Row],[fuente]]&amp;", "&amp;Combinar1[[#This Row],[temporalidad]]</f>
        <v>Pirámide Poblacional que detalla el número de habitantes por sexo y según rango etario en la comuna de Quellón, según datos del Data Intelligence, 2002-2021</v>
      </c>
      <c r="AF224" t="e">
        <f>+Combinar1[[#This Row],[url]]&amp;Combinar1[[#This Row],[Complemento Link]]&amp;Combinar1[[#This Row],[id_fil_url 1]]&amp;#REF!&amp;#REF!</f>
        <v>#REF!</v>
      </c>
    </row>
    <row r="225" spans="1:32" x14ac:dyDescent="0.35">
      <c r="A225" s="20">
        <v>1</v>
      </c>
      <c r="B225" s="20" t="s">
        <v>376</v>
      </c>
      <c r="C225">
        <v>1</v>
      </c>
      <c r="D225" s="20">
        <v>1</v>
      </c>
      <c r="E225" s="20" t="s">
        <v>736</v>
      </c>
      <c r="F225" s="20"/>
      <c r="G225" s="20" t="s">
        <v>1779</v>
      </c>
      <c r="H225" s="20" t="s">
        <v>1081</v>
      </c>
      <c r="I225" s="20" t="s">
        <v>376</v>
      </c>
      <c r="K225" s="20" t="s">
        <v>731</v>
      </c>
      <c r="L225" s="20"/>
      <c r="M225" s="20" t="s">
        <v>1085</v>
      </c>
      <c r="N225" s="20" t="s">
        <v>1082</v>
      </c>
      <c r="O225" s="20" t="s">
        <v>1083</v>
      </c>
      <c r="P225" s="20" t="s">
        <v>1087</v>
      </c>
      <c r="Q225" t="s">
        <v>1086</v>
      </c>
      <c r="R225" s="20" t="s">
        <v>733</v>
      </c>
      <c r="S225" s="20" t="s">
        <v>1433</v>
      </c>
      <c r="T225" s="20" t="s">
        <v>735</v>
      </c>
      <c r="U225" s="20" t="s">
        <v>384</v>
      </c>
      <c r="V225" s="20">
        <v>240</v>
      </c>
      <c r="W225" s="20" t="s">
        <v>377</v>
      </c>
      <c r="X225" s="20" t="s">
        <v>378</v>
      </c>
      <c r="Y225" s="20" t="s">
        <v>254</v>
      </c>
      <c r="Z225" s="20">
        <v>10209</v>
      </c>
      <c r="AA225" s="20"/>
      <c r="AC225" t="str">
        <f>+Combinar1[[#This Row],[Descripción Filtro URL 1]]</f>
        <v>Quemchi</v>
      </c>
      <c r="AD225" t="str">
        <f>+Combinar1[[#This Row],[titulo]]&amp;AC225&amp;", "&amp;Combinar1[[#This Row],[temporalidad]]</f>
        <v>Pirámide Poblacional comuna de Quemchi, 2002-2021</v>
      </c>
      <c r="AE225" t="str">
        <f>+Combinar1[[#This Row],[descripcion_larga]]&amp;AC225&amp;", según datos del "&amp;Combinar1[[#This Row],[fuente]]&amp;", "&amp;Combinar1[[#This Row],[temporalidad]]</f>
        <v>Pirámide Poblacional que detalla el número de habitantes por sexo y según rango etario en la comuna de Quemchi, según datos del Data Intelligence, 2002-2021</v>
      </c>
      <c r="AF225" t="e">
        <f>+Combinar1[[#This Row],[url]]&amp;Combinar1[[#This Row],[Complemento Link]]&amp;Combinar1[[#This Row],[id_fil_url 1]]&amp;#REF!&amp;#REF!</f>
        <v>#REF!</v>
      </c>
    </row>
    <row r="226" spans="1:32" x14ac:dyDescent="0.35">
      <c r="A226" s="20">
        <v>1</v>
      </c>
      <c r="B226" s="20" t="s">
        <v>376</v>
      </c>
      <c r="C226">
        <v>1</v>
      </c>
      <c r="D226" s="20">
        <v>1</v>
      </c>
      <c r="E226" s="20" t="s">
        <v>736</v>
      </c>
      <c r="F226" s="20"/>
      <c r="G226" s="20" t="s">
        <v>1779</v>
      </c>
      <c r="H226" s="20" t="s">
        <v>1081</v>
      </c>
      <c r="I226" s="20" t="s">
        <v>376</v>
      </c>
      <c r="K226" s="20" t="s">
        <v>731</v>
      </c>
      <c r="L226" s="20"/>
      <c r="M226" s="20" t="s">
        <v>1085</v>
      </c>
      <c r="N226" s="20" t="s">
        <v>1082</v>
      </c>
      <c r="O226" s="20" t="s">
        <v>1083</v>
      </c>
      <c r="P226" s="20" t="s">
        <v>1087</v>
      </c>
      <c r="Q226" t="s">
        <v>1086</v>
      </c>
      <c r="R226" s="20" t="s">
        <v>733</v>
      </c>
      <c r="S226" s="20" t="s">
        <v>1433</v>
      </c>
      <c r="T226" s="20" t="s">
        <v>735</v>
      </c>
      <c r="U226" s="20" t="s">
        <v>384</v>
      </c>
      <c r="V226" s="20">
        <v>240</v>
      </c>
      <c r="W226" s="20" t="s">
        <v>377</v>
      </c>
      <c r="X226" s="20" t="s">
        <v>378</v>
      </c>
      <c r="Y226" s="20" t="s">
        <v>255</v>
      </c>
      <c r="Z226" s="20">
        <v>10210</v>
      </c>
      <c r="AA226" s="20"/>
      <c r="AC226" t="str">
        <f>+Combinar1[[#This Row],[Descripción Filtro URL 1]]</f>
        <v>Quinchao</v>
      </c>
      <c r="AD226" t="str">
        <f>+Combinar1[[#This Row],[titulo]]&amp;AC226&amp;", "&amp;Combinar1[[#This Row],[temporalidad]]</f>
        <v>Pirámide Poblacional comuna de Quinchao, 2002-2021</v>
      </c>
      <c r="AE226" t="str">
        <f>+Combinar1[[#This Row],[descripcion_larga]]&amp;AC226&amp;", según datos del "&amp;Combinar1[[#This Row],[fuente]]&amp;", "&amp;Combinar1[[#This Row],[temporalidad]]</f>
        <v>Pirámide Poblacional que detalla el número de habitantes por sexo y según rango etario en la comuna de Quinchao, según datos del Data Intelligence, 2002-2021</v>
      </c>
      <c r="AF226" t="e">
        <f>+Combinar1[[#This Row],[url]]&amp;Combinar1[[#This Row],[Complemento Link]]&amp;Combinar1[[#This Row],[id_fil_url 1]]&amp;#REF!&amp;#REF!</f>
        <v>#REF!</v>
      </c>
    </row>
    <row r="227" spans="1:32" x14ac:dyDescent="0.35">
      <c r="A227" s="20">
        <v>1</v>
      </c>
      <c r="B227" s="20" t="s">
        <v>376</v>
      </c>
      <c r="C227">
        <v>1</v>
      </c>
      <c r="D227" s="20">
        <v>1</v>
      </c>
      <c r="E227" s="20" t="s">
        <v>736</v>
      </c>
      <c r="F227" s="20"/>
      <c r="G227" s="20" t="s">
        <v>1779</v>
      </c>
      <c r="H227" s="20" t="s">
        <v>1081</v>
      </c>
      <c r="I227" s="20" t="s">
        <v>376</v>
      </c>
      <c r="K227" s="20" t="s">
        <v>731</v>
      </c>
      <c r="L227" s="20"/>
      <c r="M227" s="20" t="s">
        <v>1085</v>
      </c>
      <c r="N227" s="20" t="s">
        <v>1082</v>
      </c>
      <c r="O227" s="20" t="s">
        <v>1083</v>
      </c>
      <c r="P227" s="20" t="s">
        <v>1087</v>
      </c>
      <c r="Q227" t="s">
        <v>1086</v>
      </c>
      <c r="R227" s="20" t="s">
        <v>733</v>
      </c>
      <c r="S227" s="20" t="s">
        <v>1433</v>
      </c>
      <c r="T227" s="20" t="s">
        <v>735</v>
      </c>
      <c r="U227" s="20" t="s">
        <v>384</v>
      </c>
      <c r="V227" s="20">
        <v>240</v>
      </c>
      <c r="W227" s="20" t="s">
        <v>377</v>
      </c>
      <c r="X227" s="20" t="s">
        <v>378</v>
      </c>
      <c r="Y227" s="20" t="s">
        <v>256</v>
      </c>
      <c r="Z227" s="20">
        <v>10301</v>
      </c>
      <c r="AA227" s="20"/>
      <c r="AC227" t="str">
        <f>+Combinar1[[#This Row],[Descripción Filtro URL 1]]</f>
        <v>Osorno</v>
      </c>
      <c r="AD227" t="str">
        <f>+Combinar1[[#This Row],[titulo]]&amp;AC227&amp;", "&amp;Combinar1[[#This Row],[temporalidad]]</f>
        <v>Pirámide Poblacional comuna de Osorno, 2002-2021</v>
      </c>
      <c r="AE227" t="str">
        <f>+Combinar1[[#This Row],[descripcion_larga]]&amp;AC227&amp;", según datos del "&amp;Combinar1[[#This Row],[fuente]]&amp;", "&amp;Combinar1[[#This Row],[temporalidad]]</f>
        <v>Pirámide Poblacional que detalla el número de habitantes por sexo y según rango etario en la comuna de Osorno, según datos del Data Intelligence, 2002-2021</v>
      </c>
      <c r="AF227" t="e">
        <f>+Combinar1[[#This Row],[url]]&amp;Combinar1[[#This Row],[Complemento Link]]&amp;Combinar1[[#This Row],[id_fil_url 1]]&amp;#REF!&amp;#REF!</f>
        <v>#REF!</v>
      </c>
    </row>
    <row r="228" spans="1:32" x14ac:dyDescent="0.35">
      <c r="A228" s="20">
        <v>1</v>
      </c>
      <c r="B228" s="20" t="s">
        <v>376</v>
      </c>
      <c r="C228">
        <v>1</v>
      </c>
      <c r="D228" s="20">
        <v>1</v>
      </c>
      <c r="E228" s="20" t="s">
        <v>736</v>
      </c>
      <c r="F228" s="20"/>
      <c r="G228" s="20" t="s">
        <v>1779</v>
      </c>
      <c r="H228" s="20" t="s">
        <v>1081</v>
      </c>
      <c r="I228" s="20" t="s">
        <v>376</v>
      </c>
      <c r="K228" s="20" t="s">
        <v>731</v>
      </c>
      <c r="L228" s="20"/>
      <c r="M228" s="20" t="s">
        <v>1085</v>
      </c>
      <c r="N228" s="20" t="s">
        <v>1082</v>
      </c>
      <c r="O228" s="20" t="s">
        <v>1083</v>
      </c>
      <c r="P228" s="20" t="s">
        <v>1087</v>
      </c>
      <c r="Q228" t="s">
        <v>1086</v>
      </c>
      <c r="R228" s="20" t="s">
        <v>733</v>
      </c>
      <c r="S228" s="20" t="s">
        <v>1433</v>
      </c>
      <c r="T228" s="20" t="s">
        <v>735</v>
      </c>
      <c r="U228" s="20" t="s">
        <v>384</v>
      </c>
      <c r="V228" s="20">
        <v>240</v>
      </c>
      <c r="W228" s="20" t="s">
        <v>377</v>
      </c>
      <c r="X228" s="20" t="s">
        <v>378</v>
      </c>
      <c r="Y228" s="20" t="s">
        <v>257</v>
      </c>
      <c r="Z228" s="20">
        <v>10302</v>
      </c>
      <c r="AA228" s="20"/>
      <c r="AC228" t="str">
        <f>+Combinar1[[#This Row],[Descripción Filtro URL 1]]</f>
        <v>Puerto Octay</v>
      </c>
      <c r="AD228" t="str">
        <f>+Combinar1[[#This Row],[titulo]]&amp;AC228&amp;", "&amp;Combinar1[[#This Row],[temporalidad]]</f>
        <v>Pirámide Poblacional comuna de Puerto Octay, 2002-2021</v>
      </c>
      <c r="AE228" t="str">
        <f>+Combinar1[[#This Row],[descripcion_larga]]&amp;AC228&amp;", según datos del "&amp;Combinar1[[#This Row],[fuente]]&amp;", "&amp;Combinar1[[#This Row],[temporalidad]]</f>
        <v>Pirámide Poblacional que detalla el número de habitantes por sexo y según rango etario en la comuna de Puerto Octay, según datos del Data Intelligence, 2002-2021</v>
      </c>
      <c r="AF228" t="e">
        <f>+Combinar1[[#This Row],[url]]&amp;Combinar1[[#This Row],[Complemento Link]]&amp;Combinar1[[#This Row],[id_fil_url 1]]&amp;#REF!&amp;#REF!</f>
        <v>#REF!</v>
      </c>
    </row>
    <row r="229" spans="1:32" x14ac:dyDescent="0.35">
      <c r="A229" s="20">
        <v>1</v>
      </c>
      <c r="B229" s="20" t="s">
        <v>376</v>
      </c>
      <c r="C229">
        <v>1</v>
      </c>
      <c r="D229" s="20">
        <v>1</v>
      </c>
      <c r="E229" s="20" t="s">
        <v>736</v>
      </c>
      <c r="F229" s="20"/>
      <c r="G229" s="20" t="s">
        <v>1779</v>
      </c>
      <c r="H229" s="20" t="s">
        <v>1081</v>
      </c>
      <c r="I229" s="20" t="s">
        <v>376</v>
      </c>
      <c r="K229" s="20" t="s">
        <v>731</v>
      </c>
      <c r="L229" s="20"/>
      <c r="M229" s="20" t="s">
        <v>1085</v>
      </c>
      <c r="N229" s="20" t="s">
        <v>1082</v>
      </c>
      <c r="O229" s="20" t="s">
        <v>1083</v>
      </c>
      <c r="P229" s="20" t="s">
        <v>1087</v>
      </c>
      <c r="Q229" t="s">
        <v>1086</v>
      </c>
      <c r="R229" s="20" t="s">
        <v>733</v>
      </c>
      <c r="S229" s="20" t="s">
        <v>1433</v>
      </c>
      <c r="T229" s="20" t="s">
        <v>735</v>
      </c>
      <c r="U229" s="20" t="s">
        <v>384</v>
      </c>
      <c r="V229" s="20">
        <v>240</v>
      </c>
      <c r="W229" s="20" t="s">
        <v>377</v>
      </c>
      <c r="X229" s="20" t="s">
        <v>378</v>
      </c>
      <c r="Y229" s="20" t="s">
        <v>258</v>
      </c>
      <c r="Z229" s="20">
        <v>10303</v>
      </c>
      <c r="AA229" s="20"/>
      <c r="AC229" t="str">
        <f>+Combinar1[[#This Row],[Descripción Filtro URL 1]]</f>
        <v>Purranque</v>
      </c>
      <c r="AD229" t="str">
        <f>+Combinar1[[#This Row],[titulo]]&amp;AC229&amp;", "&amp;Combinar1[[#This Row],[temporalidad]]</f>
        <v>Pirámide Poblacional comuna de Purranque, 2002-2021</v>
      </c>
      <c r="AE229" t="str">
        <f>+Combinar1[[#This Row],[descripcion_larga]]&amp;AC229&amp;", según datos del "&amp;Combinar1[[#This Row],[fuente]]&amp;", "&amp;Combinar1[[#This Row],[temporalidad]]</f>
        <v>Pirámide Poblacional que detalla el número de habitantes por sexo y según rango etario en la comuna de Purranque, según datos del Data Intelligence, 2002-2021</v>
      </c>
      <c r="AF229" t="e">
        <f>+Combinar1[[#This Row],[url]]&amp;Combinar1[[#This Row],[Complemento Link]]&amp;Combinar1[[#This Row],[id_fil_url 1]]&amp;#REF!&amp;#REF!</f>
        <v>#REF!</v>
      </c>
    </row>
    <row r="230" spans="1:32" x14ac:dyDescent="0.35">
      <c r="A230" s="20">
        <v>1</v>
      </c>
      <c r="B230" s="20" t="s">
        <v>376</v>
      </c>
      <c r="C230">
        <v>1</v>
      </c>
      <c r="D230" s="20">
        <v>1</v>
      </c>
      <c r="E230" s="20" t="s">
        <v>736</v>
      </c>
      <c r="F230" s="20"/>
      <c r="G230" s="20" t="s">
        <v>1779</v>
      </c>
      <c r="H230" s="20" t="s">
        <v>1081</v>
      </c>
      <c r="I230" s="20" t="s">
        <v>376</v>
      </c>
      <c r="K230" s="20" t="s">
        <v>731</v>
      </c>
      <c r="L230" s="20"/>
      <c r="M230" s="20" t="s">
        <v>1085</v>
      </c>
      <c r="N230" s="20" t="s">
        <v>1082</v>
      </c>
      <c r="O230" s="20" t="s">
        <v>1083</v>
      </c>
      <c r="P230" s="20" t="s">
        <v>1087</v>
      </c>
      <c r="Q230" t="s">
        <v>1086</v>
      </c>
      <c r="R230" s="20" t="s">
        <v>733</v>
      </c>
      <c r="S230" s="20" t="s">
        <v>1433</v>
      </c>
      <c r="T230" s="20" t="s">
        <v>735</v>
      </c>
      <c r="U230" s="20" t="s">
        <v>384</v>
      </c>
      <c r="V230" s="20">
        <v>240</v>
      </c>
      <c r="W230" s="20" t="s">
        <v>377</v>
      </c>
      <c r="X230" s="20" t="s">
        <v>378</v>
      </c>
      <c r="Y230" s="20" t="s">
        <v>259</v>
      </c>
      <c r="Z230" s="20">
        <v>10304</v>
      </c>
      <c r="AA230" s="20"/>
      <c r="AC230" t="str">
        <f>+Combinar1[[#This Row],[Descripción Filtro URL 1]]</f>
        <v>Puyehue</v>
      </c>
      <c r="AD230" t="str">
        <f>+Combinar1[[#This Row],[titulo]]&amp;AC230&amp;", "&amp;Combinar1[[#This Row],[temporalidad]]</f>
        <v>Pirámide Poblacional comuna de Puyehue, 2002-2021</v>
      </c>
      <c r="AE230" t="str">
        <f>+Combinar1[[#This Row],[descripcion_larga]]&amp;AC230&amp;", según datos del "&amp;Combinar1[[#This Row],[fuente]]&amp;", "&amp;Combinar1[[#This Row],[temporalidad]]</f>
        <v>Pirámide Poblacional que detalla el número de habitantes por sexo y según rango etario en la comuna de Puyehue, según datos del Data Intelligence, 2002-2021</v>
      </c>
      <c r="AF230" t="e">
        <f>+Combinar1[[#This Row],[url]]&amp;Combinar1[[#This Row],[Complemento Link]]&amp;Combinar1[[#This Row],[id_fil_url 1]]&amp;#REF!&amp;#REF!</f>
        <v>#REF!</v>
      </c>
    </row>
    <row r="231" spans="1:32" x14ac:dyDescent="0.35">
      <c r="A231" s="20">
        <v>1</v>
      </c>
      <c r="B231" s="20" t="s">
        <v>376</v>
      </c>
      <c r="C231">
        <v>1</v>
      </c>
      <c r="D231" s="20">
        <v>1</v>
      </c>
      <c r="E231" s="20" t="s">
        <v>736</v>
      </c>
      <c r="F231" s="20"/>
      <c r="G231" s="20" t="s">
        <v>1779</v>
      </c>
      <c r="H231" s="20" t="s">
        <v>1081</v>
      </c>
      <c r="I231" s="20" t="s">
        <v>376</v>
      </c>
      <c r="K231" s="20" t="s">
        <v>731</v>
      </c>
      <c r="L231" s="20"/>
      <c r="M231" s="20" t="s">
        <v>1085</v>
      </c>
      <c r="N231" s="20" t="s">
        <v>1082</v>
      </c>
      <c r="O231" s="20" t="s">
        <v>1083</v>
      </c>
      <c r="P231" s="20" t="s">
        <v>1087</v>
      </c>
      <c r="Q231" t="s">
        <v>1086</v>
      </c>
      <c r="R231" s="20" t="s">
        <v>733</v>
      </c>
      <c r="S231" s="20" t="s">
        <v>1433</v>
      </c>
      <c r="T231" s="20" t="s">
        <v>735</v>
      </c>
      <c r="U231" s="20" t="s">
        <v>384</v>
      </c>
      <c r="V231" s="20">
        <v>240</v>
      </c>
      <c r="W231" s="20" t="s">
        <v>377</v>
      </c>
      <c r="X231" s="20" t="s">
        <v>378</v>
      </c>
      <c r="Y231" s="20" t="s">
        <v>260</v>
      </c>
      <c r="Z231" s="20">
        <v>10305</v>
      </c>
      <c r="AA231" s="20"/>
      <c r="AC231" t="str">
        <f>+Combinar1[[#This Row],[Descripción Filtro URL 1]]</f>
        <v>Río Negro</v>
      </c>
      <c r="AD231" t="str">
        <f>+Combinar1[[#This Row],[titulo]]&amp;AC231&amp;", "&amp;Combinar1[[#This Row],[temporalidad]]</f>
        <v>Pirámide Poblacional comuna de Río Negro, 2002-2021</v>
      </c>
      <c r="AE231" t="str">
        <f>+Combinar1[[#This Row],[descripcion_larga]]&amp;AC231&amp;", según datos del "&amp;Combinar1[[#This Row],[fuente]]&amp;", "&amp;Combinar1[[#This Row],[temporalidad]]</f>
        <v>Pirámide Poblacional que detalla el número de habitantes por sexo y según rango etario en la comuna de Río Negro, según datos del Data Intelligence, 2002-2021</v>
      </c>
      <c r="AF231" t="e">
        <f>+Combinar1[[#This Row],[url]]&amp;Combinar1[[#This Row],[Complemento Link]]&amp;Combinar1[[#This Row],[id_fil_url 1]]&amp;#REF!&amp;#REF!</f>
        <v>#REF!</v>
      </c>
    </row>
    <row r="232" spans="1:32" x14ac:dyDescent="0.35">
      <c r="A232" s="20">
        <v>1</v>
      </c>
      <c r="B232" s="20" t="s">
        <v>376</v>
      </c>
      <c r="C232">
        <v>1</v>
      </c>
      <c r="D232" s="20">
        <v>1</v>
      </c>
      <c r="E232" s="20" t="s">
        <v>736</v>
      </c>
      <c r="F232" s="20"/>
      <c r="G232" s="20" t="s">
        <v>1779</v>
      </c>
      <c r="H232" s="20" t="s">
        <v>1081</v>
      </c>
      <c r="I232" s="20" t="s">
        <v>376</v>
      </c>
      <c r="K232" s="20" t="s">
        <v>731</v>
      </c>
      <c r="L232" s="20"/>
      <c r="M232" s="20" t="s">
        <v>1085</v>
      </c>
      <c r="N232" s="20" t="s">
        <v>1082</v>
      </c>
      <c r="O232" s="20" t="s">
        <v>1083</v>
      </c>
      <c r="P232" s="20" t="s">
        <v>1087</v>
      </c>
      <c r="Q232" t="s">
        <v>1086</v>
      </c>
      <c r="R232" s="20" t="s">
        <v>733</v>
      </c>
      <c r="S232" s="20" t="s">
        <v>1433</v>
      </c>
      <c r="T232" s="20" t="s">
        <v>735</v>
      </c>
      <c r="U232" s="20" t="s">
        <v>384</v>
      </c>
      <c r="V232" s="20">
        <v>240</v>
      </c>
      <c r="W232" s="20" t="s">
        <v>377</v>
      </c>
      <c r="X232" s="20" t="s">
        <v>378</v>
      </c>
      <c r="Y232" s="20" t="s">
        <v>261</v>
      </c>
      <c r="Z232" s="20">
        <v>10306</v>
      </c>
      <c r="AA232" s="20"/>
      <c r="AC232" t="str">
        <f>+Combinar1[[#This Row],[Descripción Filtro URL 1]]</f>
        <v>San Juan de La Costa</v>
      </c>
      <c r="AD232" t="str">
        <f>+Combinar1[[#This Row],[titulo]]&amp;AC232&amp;", "&amp;Combinar1[[#This Row],[temporalidad]]</f>
        <v>Pirámide Poblacional comuna de San Juan de La Costa, 2002-2021</v>
      </c>
      <c r="AE232" t="str">
        <f>+Combinar1[[#This Row],[descripcion_larga]]&amp;AC232&amp;", según datos del "&amp;Combinar1[[#This Row],[fuente]]&amp;", "&amp;Combinar1[[#This Row],[temporalidad]]</f>
        <v>Pirámide Poblacional que detalla el número de habitantes por sexo y según rango etario en la comuna de San Juan de La Costa, según datos del Data Intelligence, 2002-2021</v>
      </c>
      <c r="AF232" t="e">
        <f>+Combinar1[[#This Row],[url]]&amp;Combinar1[[#This Row],[Complemento Link]]&amp;Combinar1[[#This Row],[id_fil_url 1]]&amp;#REF!&amp;#REF!</f>
        <v>#REF!</v>
      </c>
    </row>
    <row r="233" spans="1:32" x14ac:dyDescent="0.35">
      <c r="A233" s="20">
        <v>1</v>
      </c>
      <c r="B233" s="20" t="s">
        <v>376</v>
      </c>
      <c r="C233">
        <v>1</v>
      </c>
      <c r="D233" s="20">
        <v>1</v>
      </c>
      <c r="E233" s="20" t="s">
        <v>736</v>
      </c>
      <c r="F233" s="20"/>
      <c r="G233" s="20" t="s">
        <v>1779</v>
      </c>
      <c r="H233" s="20" t="s">
        <v>1081</v>
      </c>
      <c r="I233" s="20" t="s">
        <v>376</v>
      </c>
      <c r="K233" s="20" t="s">
        <v>731</v>
      </c>
      <c r="L233" s="20"/>
      <c r="M233" s="20" t="s">
        <v>1085</v>
      </c>
      <c r="N233" s="20" t="s">
        <v>1082</v>
      </c>
      <c r="O233" s="20" t="s">
        <v>1083</v>
      </c>
      <c r="P233" s="20" t="s">
        <v>1087</v>
      </c>
      <c r="Q233" t="s">
        <v>1086</v>
      </c>
      <c r="R233" s="20" t="s">
        <v>733</v>
      </c>
      <c r="S233" s="20" t="s">
        <v>1433</v>
      </c>
      <c r="T233" s="20" t="s">
        <v>735</v>
      </c>
      <c r="U233" s="20" t="s">
        <v>384</v>
      </c>
      <c r="V233" s="20">
        <v>240</v>
      </c>
      <c r="W233" s="20" t="s">
        <v>377</v>
      </c>
      <c r="X233" s="20" t="s">
        <v>378</v>
      </c>
      <c r="Y233" s="20" t="s">
        <v>262</v>
      </c>
      <c r="Z233" s="20">
        <v>10307</v>
      </c>
      <c r="AA233" s="20"/>
      <c r="AC233" t="str">
        <f>+Combinar1[[#This Row],[Descripción Filtro URL 1]]</f>
        <v>San Pablo</v>
      </c>
      <c r="AD233" t="str">
        <f>+Combinar1[[#This Row],[titulo]]&amp;AC233&amp;", "&amp;Combinar1[[#This Row],[temporalidad]]</f>
        <v>Pirámide Poblacional comuna de San Pablo, 2002-2021</v>
      </c>
      <c r="AE233" t="str">
        <f>+Combinar1[[#This Row],[descripcion_larga]]&amp;AC233&amp;", según datos del "&amp;Combinar1[[#This Row],[fuente]]&amp;", "&amp;Combinar1[[#This Row],[temporalidad]]</f>
        <v>Pirámide Poblacional que detalla el número de habitantes por sexo y según rango etario en la comuna de San Pablo, según datos del Data Intelligence, 2002-2021</v>
      </c>
      <c r="AF233" t="e">
        <f>+Combinar1[[#This Row],[url]]&amp;Combinar1[[#This Row],[Complemento Link]]&amp;Combinar1[[#This Row],[id_fil_url 1]]&amp;#REF!&amp;#REF!</f>
        <v>#REF!</v>
      </c>
    </row>
    <row r="234" spans="1:32" x14ac:dyDescent="0.35">
      <c r="A234" s="20">
        <v>1</v>
      </c>
      <c r="B234" s="20" t="s">
        <v>376</v>
      </c>
      <c r="C234">
        <v>1</v>
      </c>
      <c r="D234" s="20">
        <v>1</v>
      </c>
      <c r="E234" s="20" t="s">
        <v>736</v>
      </c>
      <c r="F234" s="20"/>
      <c r="G234" s="20" t="s">
        <v>1779</v>
      </c>
      <c r="H234" s="20" t="s">
        <v>1081</v>
      </c>
      <c r="I234" s="20" t="s">
        <v>376</v>
      </c>
      <c r="K234" s="20" t="s">
        <v>731</v>
      </c>
      <c r="L234" s="20"/>
      <c r="M234" s="20" t="s">
        <v>1085</v>
      </c>
      <c r="N234" s="20" t="s">
        <v>1082</v>
      </c>
      <c r="O234" s="20" t="s">
        <v>1083</v>
      </c>
      <c r="P234" s="20" t="s">
        <v>1087</v>
      </c>
      <c r="Q234" t="s">
        <v>1086</v>
      </c>
      <c r="R234" s="20" t="s">
        <v>733</v>
      </c>
      <c r="S234" s="20" t="s">
        <v>1433</v>
      </c>
      <c r="T234" s="20" t="s">
        <v>735</v>
      </c>
      <c r="U234" s="20" t="s">
        <v>384</v>
      </c>
      <c r="V234" s="20">
        <v>240</v>
      </c>
      <c r="W234" s="20" t="s">
        <v>377</v>
      </c>
      <c r="X234" s="20" t="s">
        <v>378</v>
      </c>
      <c r="Y234" s="20" t="s">
        <v>263</v>
      </c>
      <c r="Z234" s="20">
        <v>10401</v>
      </c>
      <c r="AA234" s="20"/>
      <c r="AC234" t="str">
        <f>+Combinar1[[#This Row],[Descripción Filtro URL 1]]</f>
        <v>Chaitén</v>
      </c>
      <c r="AD234" t="str">
        <f>+Combinar1[[#This Row],[titulo]]&amp;AC234&amp;", "&amp;Combinar1[[#This Row],[temporalidad]]</f>
        <v>Pirámide Poblacional comuna de Chaitén, 2002-2021</v>
      </c>
      <c r="AE234" t="str">
        <f>+Combinar1[[#This Row],[descripcion_larga]]&amp;AC234&amp;", según datos del "&amp;Combinar1[[#This Row],[fuente]]&amp;", "&amp;Combinar1[[#This Row],[temporalidad]]</f>
        <v>Pirámide Poblacional que detalla el número de habitantes por sexo y según rango etario en la comuna de Chaitén, según datos del Data Intelligence, 2002-2021</v>
      </c>
      <c r="AF234" t="e">
        <f>+Combinar1[[#This Row],[url]]&amp;Combinar1[[#This Row],[Complemento Link]]&amp;Combinar1[[#This Row],[id_fil_url 1]]&amp;#REF!&amp;#REF!</f>
        <v>#REF!</v>
      </c>
    </row>
    <row r="235" spans="1:32" x14ac:dyDescent="0.35">
      <c r="A235" s="20">
        <v>1</v>
      </c>
      <c r="B235" s="20" t="s">
        <v>376</v>
      </c>
      <c r="C235">
        <v>1</v>
      </c>
      <c r="D235" s="20">
        <v>1</v>
      </c>
      <c r="E235" s="20" t="s">
        <v>736</v>
      </c>
      <c r="F235" s="20"/>
      <c r="G235" s="20" t="s">
        <v>1779</v>
      </c>
      <c r="H235" s="20" t="s">
        <v>1081</v>
      </c>
      <c r="I235" s="20" t="s">
        <v>376</v>
      </c>
      <c r="K235" s="20" t="s">
        <v>731</v>
      </c>
      <c r="L235" s="20"/>
      <c r="M235" s="20" t="s">
        <v>1085</v>
      </c>
      <c r="N235" s="20" t="s">
        <v>1082</v>
      </c>
      <c r="O235" s="20" t="s">
        <v>1083</v>
      </c>
      <c r="P235" s="20" t="s">
        <v>1087</v>
      </c>
      <c r="Q235" t="s">
        <v>1086</v>
      </c>
      <c r="R235" s="20" t="s">
        <v>733</v>
      </c>
      <c r="S235" s="20" t="s">
        <v>1433</v>
      </c>
      <c r="T235" s="20" t="s">
        <v>735</v>
      </c>
      <c r="U235" s="20" t="s">
        <v>384</v>
      </c>
      <c r="V235" s="20">
        <v>240</v>
      </c>
      <c r="W235" s="20" t="s">
        <v>377</v>
      </c>
      <c r="X235" s="20" t="s">
        <v>378</v>
      </c>
      <c r="Y235" s="20" t="s">
        <v>264</v>
      </c>
      <c r="Z235" s="20">
        <v>10402</v>
      </c>
      <c r="AA235" s="20"/>
      <c r="AC235" t="str">
        <f>+Combinar1[[#This Row],[Descripción Filtro URL 1]]</f>
        <v>Futaleufú</v>
      </c>
      <c r="AD235" t="str">
        <f>+Combinar1[[#This Row],[titulo]]&amp;AC235&amp;", "&amp;Combinar1[[#This Row],[temporalidad]]</f>
        <v>Pirámide Poblacional comuna de Futaleufú, 2002-2021</v>
      </c>
      <c r="AE235" t="str">
        <f>+Combinar1[[#This Row],[descripcion_larga]]&amp;AC235&amp;", según datos del "&amp;Combinar1[[#This Row],[fuente]]&amp;", "&amp;Combinar1[[#This Row],[temporalidad]]</f>
        <v>Pirámide Poblacional que detalla el número de habitantes por sexo y según rango etario en la comuna de Futaleufú, según datos del Data Intelligence, 2002-2021</v>
      </c>
      <c r="AF235" t="e">
        <f>+Combinar1[[#This Row],[url]]&amp;Combinar1[[#This Row],[Complemento Link]]&amp;Combinar1[[#This Row],[id_fil_url 1]]&amp;#REF!&amp;#REF!</f>
        <v>#REF!</v>
      </c>
    </row>
    <row r="236" spans="1:32" x14ac:dyDescent="0.35">
      <c r="A236" s="20">
        <v>1</v>
      </c>
      <c r="B236" s="20" t="s">
        <v>376</v>
      </c>
      <c r="C236">
        <v>1</v>
      </c>
      <c r="D236" s="20">
        <v>1</v>
      </c>
      <c r="E236" s="20" t="s">
        <v>736</v>
      </c>
      <c r="F236" s="20"/>
      <c r="G236" s="20" t="s">
        <v>1779</v>
      </c>
      <c r="H236" s="20" t="s">
        <v>1081</v>
      </c>
      <c r="I236" s="20" t="s">
        <v>376</v>
      </c>
      <c r="K236" s="20" t="s">
        <v>731</v>
      </c>
      <c r="L236" s="20"/>
      <c r="M236" s="20" t="s">
        <v>1085</v>
      </c>
      <c r="N236" s="20" t="s">
        <v>1082</v>
      </c>
      <c r="O236" s="20" t="s">
        <v>1083</v>
      </c>
      <c r="P236" s="20" t="s">
        <v>1087</v>
      </c>
      <c r="Q236" t="s">
        <v>1086</v>
      </c>
      <c r="R236" s="20" t="s">
        <v>733</v>
      </c>
      <c r="S236" s="20" t="s">
        <v>1433</v>
      </c>
      <c r="T236" s="20" t="s">
        <v>735</v>
      </c>
      <c r="U236" s="20" t="s">
        <v>384</v>
      </c>
      <c r="V236" s="20">
        <v>240</v>
      </c>
      <c r="W236" s="20" t="s">
        <v>377</v>
      </c>
      <c r="X236" s="20" t="s">
        <v>378</v>
      </c>
      <c r="Y236" s="20" t="s">
        <v>265</v>
      </c>
      <c r="Z236" s="20">
        <v>10403</v>
      </c>
      <c r="AA236" s="20"/>
      <c r="AC236" t="str">
        <f>+Combinar1[[#This Row],[Descripción Filtro URL 1]]</f>
        <v>Hualaihué</v>
      </c>
      <c r="AD236" t="str">
        <f>+Combinar1[[#This Row],[titulo]]&amp;AC236&amp;", "&amp;Combinar1[[#This Row],[temporalidad]]</f>
        <v>Pirámide Poblacional comuna de Hualaihué, 2002-2021</v>
      </c>
      <c r="AE236" t="str">
        <f>+Combinar1[[#This Row],[descripcion_larga]]&amp;AC236&amp;", según datos del "&amp;Combinar1[[#This Row],[fuente]]&amp;", "&amp;Combinar1[[#This Row],[temporalidad]]</f>
        <v>Pirámide Poblacional que detalla el número de habitantes por sexo y según rango etario en la comuna de Hualaihué, según datos del Data Intelligence, 2002-2021</v>
      </c>
      <c r="AF236" t="e">
        <f>+Combinar1[[#This Row],[url]]&amp;Combinar1[[#This Row],[Complemento Link]]&amp;Combinar1[[#This Row],[id_fil_url 1]]&amp;#REF!&amp;#REF!</f>
        <v>#REF!</v>
      </c>
    </row>
    <row r="237" spans="1:32" x14ac:dyDescent="0.35">
      <c r="A237" s="20">
        <v>1</v>
      </c>
      <c r="B237" s="20" t="s">
        <v>376</v>
      </c>
      <c r="C237">
        <v>1</v>
      </c>
      <c r="D237" s="20">
        <v>1</v>
      </c>
      <c r="E237" s="20" t="s">
        <v>736</v>
      </c>
      <c r="F237" s="20"/>
      <c r="G237" s="20" t="s">
        <v>1779</v>
      </c>
      <c r="H237" s="20" t="s">
        <v>1081</v>
      </c>
      <c r="I237" s="20" t="s">
        <v>376</v>
      </c>
      <c r="K237" s="20" t="s">
        <v>731</v>
      </c>
      <c r="L237" s="20"/>
      <c r="M237" s="20" t="s">
        <v>1085</v>
      </c>
      <c r="N237" s="20" t="s">
        <v>1082</v>
      </c>
      <c r="O237" s="20" t="s">
        <v>1083</v>
      </c>
      <c r="P237" s="20" t="s">
        <v>1087</v>
      </c>
      <c r="Q237" t="s">
        <v>1086</v>
      </c>
      <c r="R237" s="20" t="s">
        <v>733</v>
      </c>
      <c r="S237" s="20" t="s">
        <v>1433</v>
      </c>
      <c r="T237" s="20" t="s">
        <v>735</v>
      </c>
      <c r="U237" s="20" t="s">
        <v>384</v>
      </c>
      <c r="V237" s="20">
        <v>240</v>
      </c>
      <c r="W237" s="20" t="s">
        <v>377</v>
      </c>
      <c r="X237" s="20" t="s">
        <v>378</v>
      </c>
      <c r="Y237" s="20" t="s">
        <v>266</v>
      </c>
      <c r="Z237" s="20">
        <v>10404</v>
      </c>
      <c r="AA237" s="20"/>
      <c r="AC237" t="str">
        <f>+Combinar1[[#This Row],[Descripción Filtro URL 1]]</f>
        <v>Palena</v>
      </c>
      <c r="AD237" t="str">
        <f>+Combinar1[[#This Row],[titulo]]&amp;AC237&amp;", "&amp;Combinar1[[#This Row],[temporalidad]]</f>
        <v>Pirámide Poblacional comuna de Palena, 2002-2021</v>
      </c>
      <c r="AE237" t="str">
        <f>+Combinar1[[#This Row],[descripcion_larga]]&amp;AC237&amp;", según datos del "&amp;Combinar1[[#This Row],[fuente]]&amp;", "&amp;Combinar1[[#This Row],[temporalidad]]</f>
        <v>Pirámide Poblacional que detalla el número de habitantes por sexo y según rango etario en la comuna de Palena, según datos del Data Intelligence, 2002-2021</v>
      </c>
      <c r="AF237" t="e">
        <f>+Combinar1[[#This Row],[url]]&amp;Combinar1[[#This Row],[Complemento Link]]&amp;Combinar1[[#This Row],[id_fil_url 1]]&amp;#REF!&amp;#REF!</f>
        <v>#REF!</v>
      </c>
    </row>
    <row r="238" spans="1:32" x14ac:dyDescent="0.35">
      <c r="A238" s="20">
        <v>1</v>
      </c>
      <c r="B238" s="20" t="s">
        <v>376</v>
      </c>
      <c r="C238">
        <v>1</v>
      </c>
      <c r="D238" s="20">
        <v>1</v>
      </c>
      <c r="E238" s="20" t="s">
        <v>736</v>
      </c>
      <c r="F238" s="20"/>
      <c r="G238" s="20" t="s">
        <v>1779</v>
      </c>
      <c r="H238" s="20" t="s">
        <v>1081</v>
      </c>
      <c r="I238" s="20" t="s">
        <v>376</v>
      </c>
      <c r="K238" s="20" t="s">
        <v>731</v>
      </c>
      <c r="L238" s="20"/>
      <c r="M238" s="20" t="s">
        <v>1085</v>
      </c>
      <c r="N238" s="20" t="s">
        <v>1082</v>
      </c>
      <c r="O238" s="20" t="s">
        <v>1083</v>
      </c>
      <c r="P238" s="20" t="s">
        <v>1087</v>
      </c>
      <c r="Q238" t="s">
        <v>1086</v>
      </c>
      <c r="R238" s="20" t="s">
        <v>733</v>
      </c>
      <c r="S238" s="20" t="s">
        <v>1433</v>
      </c>
      <c r="T238" s="20" t="s">
        <v>735</v>
      </c>
      <c r="U238" s="20" t="s">
        <v>384</v>
      </c>
      <c r="V238" s="20">
        <v>240</v>
      </c>
      <c r="W238" s="20" t="s">
        <v>377</v>
      </c>
      <c r="X238" s="20" t="s">
        <v>378</v>
      </c>
      <c r="Y238" s="20" t="s">
        <v>267</v>
      </c>
      <c r="Z238" s="20">
        <v>11101</v>
      </c>
      <c r="AA238" s="20"/>
      <c r="AC238" t="str">
        <f>+Combinar1[[#This Row],[Descripción Filtro URL 1]]</f>
        <v>Coihaique</v>
      </c>
      <c r="AD238" t="str">
        <f>+Combinar1[[#This Row],[titulo]]&amp;AC238&amp;", "&amp;Combinar1[[#This Row],[temporalidad]]</f>
        <v>Pirámide Poblacional comuna de Coihaique, 2002-2021</v>
      </c>
      <c r="AE238" t="str">
        <f>+Combinar1[[#This Row],[descripcion_larga]]&amp;AC238&amp;", según datos del "&amp;Combinar1[[#This Row],[fuente]]&amp;", "&amp;Combinar1[[#This Row],[temporalidad]]</f>
        <v>Pirámide Poblacional que detalla el número de habitantes por sexo y según rango etario en la comuna de Coihaique, según datos del Data Intelligence, 2002-2021</v>
      </c>
      <c r="AF238" t="e">
        <f>+Combinar1[[#This Row],[url]]&amp;Combinar1[[#This Row],[Complemento Link]]&amp;Combinar1[[#This Row],[id_fil_url 1]]&amp;#REF!&amp;#REF!</f>
        <v>#REF!</v>
      </c>
    </row>
    <row r="239" spans="1:32" x14ac:dyDescent="0.35">
      <c r="A239" s="20">
        <v>1</v>
      </c>
      <c r="B239" s="20" t="s">
        <v>376</v>
      </c>
      <c r="C239">
        <v>1</v>
      </c>
      <c r="D239" s="20">
        <v>1</v>
      </c>
      <c r="E239" s="20" t="s">
        <v>736</v>
      </c>
      <c r="F239" s="20"/>
      <c r="G239" s="20" t="s">
        <v>1779</v>
      </c>
      <c r="H239" s="20" t="s">
        <v>1081</v>
      </c>
      <c r="I239" s="20" t="s">
        <v>376</v>
      </c>
      <c r="K239" s="20" t="s">
        <v>731</v>
      </c>
      <c r="L239" s="20"/>
      <c r="M239" s="20" t="s">
        <v>1085</v>
      </c>
      <c r="N239" s="20" t="s">
        <v>1082</v>
      </c>
      <c r="O239" s="20" t="s">
        <v>1083</v>
      </c>
      <c r="P239" s="20" t="s">
        <v>1087</v>
      </c>
      <c r="Q239" t="s">
        <v>1086</v>
      </c>
      <c r="R239" s="20" t="s">
        <v>733</v>
      </c>
      <c r="S239" s="20" t="s">
        <v>1433</v>
      </c>
      <c r="T239" s="20" t="s">
        <v>735</v>
      </c>
      <c r="U239" s="20" t="s">
        <v>384</v>
      </c>
      <c r="V239" s="20">
        <v>240</v>
      </c>
      <c r="W239" s="20" t="s">
        <v>377</v>
      </c>
      <c r="X239" s="20" t="s">
        <v>378</v>
      </c>
      <c r="Y239" s="20" t="s">
        <v>268</v>
      </c>
      <c r="Z239" s="20">
        <v>11102</v>
      </c>
      <c r="AA239" s="20"/>
      <c r="AC239" t="str">
        <f>+Combinar1[[#This Row],[Descripción Filtro URL 1]]</f>
        <v>Lago Verde</v>
      </c>
      <c r="AD239" t="str">
        <f>+Combinar1[[#This Row],[titulo]]&amp;AC239&amp;", "&amp;Combinar1[[#This Row],[temporalidad]]</f>
        <v>Pirámide Poblacional comuna de Lago Verde, 2002-2021</v>
      </c>
      <c r="AE239" t="str">
        <f>+Combinar1[[#This Row],[descripcion_larga]]&amp;AC239&amp;", según datos del "&amp;Combinar1[[#This Row],[fuente]]&amp;", "&amp;Combinar1[[#This Row],[temporalidad]]</f>
        <v>Pirámide Poblacional que detalla el número de habitantes por sexo y según rango etario en la comuna de Lago Verde, según datos del Data Intelligence, 2002-2021</v>
      </c>
      <c r="AF239" t="e">
        <f>+Combinar1[[#This Row],[url]]&amp;Combinar1[[#This Row],[Complemento Link]]&amp;Combinar1[[#This Row],[id_fil_url 1]]&amp;#REF!&amp;#REF!</f>
        <v>#REF!</v>
      </c>
    </row>
    <row r="240" spans="1:32" x14ac:dyDescent="0.35">
      <c r="A240" s="20">
        <v>1</v>
      </c>
      <c r="B240" s="20" t="s">
        <v>376</v>
      </c>
      <c r="C240">
        <v>1</v>
      </c>
      <c r="D240" s="20">
        <v>1</v>
      </c>
      <c r="E240" s="20" t="s">
        <v>736</v>
      </c>
      <c r="F240" s="20"/>
      <c r="G240" s="20" t="s">
        <v>1779</v>
      </c>
      <c r="H240" s="20" t="s">
        <v>1081</v>
      </c>
      <c r="I240" s="20" t="s">
        <v>376</v>
      </c>
      <c r="K240" s="20" t="s">
        <v>731</v>
      </c>
      <c r="L240" s="20"/>
      <c r="M240" s="20" t="s">
        <v>1085</v>
      </c>
      <c r="N240" s="20" t="s">
        <v>1082</v>
      </c>
      <c r="O240" s="20" t="s">
        <v>1083</v>
      </c>
      <c r="P240" s="20" t="s">
        <v>1087</v>
      </c>
      <c r="Q240" t="s">
        <v>1086</v>
      </c>
      <c r="R240" s="20" t="s">
        <v>733</v>
      </c>
      <c r="S240" s="20" t="s">
        <v>1433</v>
      </c>
      <c r="T240" s="20" t="s">
        <v>735</v>
      </c>
      <c r="U240" s="20" t="s">
        <v>384</v>
      </c>
      <c r="V240" s="20">
        <v>240</v>
      </c>
      <c r="W240" s="20" t="s">
        <v>377</v>
      </c>
      <c r="X240" s="20" t="s">
        <v>378</v>
      </c>
      <c r="Y240" s="20" t="s">
        <v>269</v>
      </c>
      <c r="Z240" s="20">
        <v>11201</v>
      </c>
      <c r="AA240" s="20"/>
      <c r="AC240" t="str">
        <f>+Combinar1[[#This Row],[Descripción Filtro URL 1]]</f>
        <v>Aisén</v>
      </c>
      <c r="AD240" t="str">
        <f>+Combinar1[[#This Row],[titulo]]&amp;AC240&amp;", "&amp;Combinar1[[#This Row],[temporalidad]]</f>
        <v>Pirámide Poblacional comuna de Aisén, 2002-2021</v>
      </c>
      <c r="AE240" t="str">
        <f>+Combinar1[[#This Row],[descripcion_larga]]&amp;AC240&amp;", según datos del "&amp;Combinar1[[#This Row],[fuente]]&amp;", "&amp;Combinar1[[#This Row],[temporalidad]]</f>
        <v>Pirámide Poblacional que detalla el número de habitantes por sexo y según rango etario en la comuna de Aisén, según datos del Data Intelligence, 2002-2021</v>
      </c>
      <c r="AF240" t="e">
        <f>+Combinar1[[#This Row],[url]]&amp;Combinar1[[#This Row],[Complemento Link]]&amp;Combinar1[[#This Row],[id_fil_url 1]]&amp;#REF!&amp;#REF!</f>
        <v>#REF!</v>
      </c>
    </row>
    <row r="241" spans="1:32" x14ac:dyDescent="0.35">
      <c r="A241" s="20">
        <v>1</v>
      </c>
      <c r="B241" s="20" t="s">
        <v>376</v>
      </c>
      <c r="C241">
        <v>1</v>
      </c>
      <c r="D241" s="20">
        <v>1</v>
      </c>
      <c r="E241" s="20" t="s">
        <v>736</v>
      </c>
      <c r="F241" s="20"/>
      <c r="G241" s="20" t="s">
        <v>1779</v>
      </c>
      <c r="H241" s="20" t="s">
        <v>1081</v>
      </c>
      <c r="I241" s="20" t="s">
        <v>376</v>
      </c>
      <c r="K241" s="20" t="s">
        <v>731</v>
      </c>
      <c r="L241" s="20"/>
      <c r="M241" s="20" t="s">
        <v>1085</v>
      </c>
      <c r="N241" s="20" t="s">
        <v>1082</v>
      </c>
      <c r="O241" s="20" t="s">
        <v>1083</v>
      </c>
      <c r="P241" s="20" t="s">
        <v>1087</v>
      </c>
      <c r="Q241" t="s">
        <v>1086</v>
      </c>
      <c r="R241" s="20" t="s">
        <v>733</v>
      </c>
      <c r="S241" s="20" t="s">
        <v>1433</v>
      </c>
      <c r="T241" s="20" t="s">
        <v>735</v>
      </c>
      <c r="U241" s="20" t="s">
        <v>384</v>
      </c>
      <c r="V241" s="20">
        <v>240</v>
      </c>
      <c r="W241" s="20" t="s">
        <v>377</v>
      </c>
      <c r="X241" s="20" t="s">
        <v>378</v>
      </c>
      <c r="Y241" s="20" t="s">
        <v>270</v>
      </c>
      <c r="Z241" s="20">
        <v>11202</v>
      </c>
      <c r="AA241" s="20"/>
      <c r="AC241" t="str">
        <f>+Combinar1[[#This Row],[Descripción Filtro URL 1]]</f>
        <v>Cisnes</v>
      </c>
      <c r="AD241" t="str">
        <f>+Combinar1[[#This Row],[titulo]]&amp;AC241&amp;", "&amp;Combinar1[[#This Row],[temporalidad]]</f>
        <v>Pirámide Poblacional comuna de Cisnes, 2002-2021</v>
      </c>
      <c r="AE241" t="str">
        <f>+Combinar1[[#This Row],[descripcion_larga]]&amp;AC241&amp;", según datos del "&amp;Combinar1[[#This Row],[fuente]]&amp;", "&amp;Combinar1[[#This Row],[temporalidad]]</f>
        <v>Pirámide Poblacional que detalla el número de habitantes por sexo y según rango etario en la comuna de Cisnes, según datos del Data Intelligence, 2002-2021</v>
      </c>
      <c r="AF241" t="e">
        <f>+Combinar1[[#This Row],[url]]&amp;Combinar1[[#This Row],[Complemento Link]]&amp;Combinar1[[#This Row],[id_fil_url 1]]&amp;#REF!&amp;#REF!</f>
        <v>#REF!</v>
      </c>
    </row>
    <row r="242" spans="1:32" x14ac:dyDescent="0.35">
      <c r="A242" s="20">
        <v>1</v>
      </c>
      <c r="B242" s="20" t="s">
        <v>376</v>
      </c>
      <c r="C242">
        <v>1</v>
      </c>
      <c r="D242" s="20">
        <v>1</v>
      </c>
      <c r="E242" s="20" t="s">
        <v>736</v>
      </c>
      <c r="F242" s="20"/>
      <c r="G242" s="20" t="s">
        <v>1779</v>
      </c>
      <c r="H242" s="20" t="s">
        <v>1081</v>
      </c>
      <c r="I242" s="20" t="s">
        <v>376</v>
      </c>
      <c r="K242" s="20" t="s">
        <v>731</v>
      </c>
      <c r="L242" s="20"/>
      <c r="M242" s="20" t="s">
        <v>1085</v>
      </c>
      <c r="N242" s="20" t="s">
        <v>1082</v>
      </c>
      <c r="O242" s="20" t="s">
        <v>1083</v>
      </c>
      <c r="P242" s="20" t="s">
        <v>1087</v>
      </c>
      <c r="Q242" t="s">
        <v>1086</v>
      </c>
      <c r="R242" s="20" t="s">
        <v>733</v>
      </c>
      <c r="S242" s="20" t="s">
        <v>1433</v>
      </c>
      <c r="T242" s="20" t="s">
        <v>735</v>
      </c>
      <c r="U242" s="20" t="s">
        <v>384</v>
      </c>
      <c r="V242" s="20">
        <v>240</v>
      </c>
      <c r="W242" s="20" t="s">
        <v>377</v>
      </c>
      <c r="X242" s="20" t="s">
        <v>378</v>
      </c>
      <c r="Y242" s="20" t="s">
        <v>271</v>
      </c>
      <c r="Z242" s="20">
        <v>11203</v>
      </c>
      <c r="AA242" s="20"/>
      <c r="AC242" t="str">
        <f>+Combinar1[[#This Row],[Descripción Filtro URL 1]]</f>
        <v>Guaitecas</v>
      </c>
      <c r="AD242" t="str">
        <f>+Combinar1[[#This Row],[titulo]]&amp;AC242&amp;", "&amp;Combinar1[[#This Row],[temporalidad]]</f>
        <v>Pirámide Poblacional comuna de Guaitecas, 2002-2021</v>
      </c>
      <c r="AE242" t="str">
        <f>+Combinar1[[#This Row],[descripcion_larga]]&amp;AC242&amp;", según datos del "&amp;Combinar1[[#This Row],[fuente]]&amp;", "&amp;Combinar1[[#This Row],[temporalidad]]</f>
        <v>Pirámide Poblacional que detalla el número de habitantes por sexo y según rango etario en la comuna de Guaitecas, según datos del Data Intelligence, 2002-2021</v>
      </c>
      <c r="AF242" t="e">
        <f>+Combinar1[[#This Row],[url]]&amp;Combinar1[[#This Row],[Complemento Link]]&amp;Combinar1[[#This Row],[id_fil_url 1]]&amp;#REF!&amp;#REF!</f>
        <v>#REF!</v>
      </c>
    </row>
    <row r="243" spans="1:32" x14ac:dyDescent="0.35">
      <c r="A243" s="20">
        <v>1</v>
      </c>
      <c r="B243" s="20" t="s">
        <v>376</v>
      </c>
      <c r="C243">
        <v>1</v>
      </c>
      <c r="D243" s="20">
        <v>1</v>
      </c>
      <c r="E243" s="20" t="s">
        <v>736</v>
      </c>
      <c r="F243" s="20"/>
      <c r="G243" s="20" t="s">
        <v>1779</v>
      </c>
      <c r="H243" s="20" t="s">
        <v>1081</v>
      </c>
      <c r="I243" s="20" t="s">
        <v>376</v>
      </c>
      <c r="K243" s="20" t="s">
        <v>731</v>
      </c>
      <c r="L243" s="20"/>
      <c r="M243" s="20" t="s">
        <v>1085</v>
      </c>
      <c r="N243" s="20" t="s">
        <v>1082</v>
      </c>
      <c r="O243" s="20" t="s">
        <v>1083</v>
      </c>
      <c r="P243" s="20" t="s">
        <v>1087</v>
      </c>
      <c r="Q243" t="s">
        <v>1086</v>
      </c>
      <c r="R243" s="20" t="s">
        <v>733</v>
      </c>
      <c r="S243" s="20" t="s">
        <v>1433</v>
      </c>
      <c r="T243" s="20" t="s">
        <v>735</v>
      </c>
      <c r="U243" s="20" t="s">
        <v>384</v>
      </c>
      <c r="V243" s="20">
        <v>240</v>
      </c>
      <c r="W243" s="20" t="s">
        <v>377</v>
      </c>
      <c r="X243" s="20" t="s">
        <v>378</v>
      </c>
      <c r="Y243" s="20" t="s">
        <v>272</v>
      </c>
      <c r="Z243" s="20">
        <v>11301</v>
      </c>
      <c r="AA243" s="20"/>
      <c r="AC243" t="str">
        <f>+Combinar1[[#This Row],[Descripción Filtro URL 1]]</f>
        <v>Cochrane</v>
      </c>
      <c r="AD243" t="str">
        <f>+Combinar1[[#This Row],[titulo]]&amp;AC243&amp;", "&amp;Combinar1[[#This Row],[temporalidad]]</f>
        <v>Pirámide Poblacional comuna de Cochrane, 2002-2021</v>
      </c>
      <c r="AE243" t="str">
        <f>+Combinar1[[#This Row],[descripcion_larga]]&amp;AC243&amp;", según datos del "&amp;Combinar1[[#This Row],[fuente]]&amp;", "&amp;Combinar1[[#This Row],[temporalidad]]</f>
        <v>Pirámide Poblacional que detalla el número de habitantes por sexo y según rango etario en la comuna de Cochrane, según datos del Data Intelligence, 2002-2021</v>
      </c>
      <c r="AF243" t="e">
        <f>+Combinar1[[#This Row],[url]]&amp;Combinar1[[#This Row],[Complemento Link]]&amp;Combinar1[[#This Row],[id_fil_url 1]]&amp;#REF!&amp;#REF!</f>
        <v>#REF!</v>
      </c>
    </row>
    <row r="244" spans="1:32" x14ac:dyDescent="0.35">
      <c r="A244" s="20">
        <v>1</v>
      </c>
      <c r="B244" s="20" t="s">
        <v>376</v>
      </c>
      <c r="C244">
        <v>1</v>
      </c>
      <c r="D244" s="20">
        <v>1</v>
      </c>
      <c r="E244" s="20" t="s">
        <v>736</v>
      </c>
      <c r="F244" s="20"/>
      <c r="G244" s="20" t="s">
        <v>1779</v>
      </c>
      <c r="H244" s="20" t="s">
        <v>1081</v>
      </c>
      <c r="I244" s="20" t="s">
        <v>376</v>
      </c>
      <c r="K244" s="20" t="s">
        <v>731</v>
      </c>
      <c r="L244" s="20"/>
      <c r="M244" s="20" t="s">
        <v>1085</v>
      </c>
      <c r="N244" s="20" t="s">
        <v>1082</v>
      </c>
      <c r="O244" s="20" t="s">
        <v>1083</v>
      </c>
      <c r="P244" s="20" t="s">
        <v>1087</v>
      </c>
      <c r="Q244" t="s">
        <v>1086</v>
      </c>
      <c r="R244" s="20" t="s">
        <v>733</v>
      </c>
      <c r="S244" s="20" t="s">
        <v>1433</v>
      </c>
      <c r="T244" s="20" t="s">
        <v>735</v>
      </c>
      <c r="U244" s="20" t="s">
        <v>384</v>
      </c>
      <c r="V244" s="20">
        <v>240</v>
      </c>
      <c r="W244" s="20" t="s">
        <v>377</v>
      </c>
      <c r="X244" s="20" t="s">
        <v>378</v>
      </c>
      <c r="Y244" s="20" t="s">
        <v>273</v>
      </c>
      <c r="Z244" s="20">
        <v>11302</v>
      </c>
      <c r="AA244" s="20"/>
      <c r="AC244" t="str">
        <f>+Combinar1[[#This Row],[Descripción Filtro URL 1]]</f>
        <v>Villa O'Higgins</v>
      </c>
      <c r="AD244" t="str">
        <f>+Combinar1[[#This Row],[titulo]]&amp;AC244&amp;", "&amp;Combinar1[[#This Row],[temporalidad]]</f>
        <v>Pirámide Poblacional comuna de Villa O'Higgins, 2002-2021</v>
      </c>
      <c r="AE244" t="str">
        <f>+Combinar1[[#This Row],[descripcion_larga]]&amp;AC244&amp;", según datos del "&amp;Combinar1[[#This Row],[fuente]]&amp;", "&amp;Combinar1[[#This Row],[temporalidad]]</f>
        <v>Pirámide Poblacional que detalla el número de habitantes por sexo y según rango etario en la comuna de Villa O'Higgins, según datos del Data Intelligence, 2002-2021</v>
      </c>
      <c r="AF244" t="e">
        <f>+Combinar1[[#This Row],[url]]&amp;Combinar1[[#This Row],[Complemento Link]]&amp;Combinar1[[#This Row],[id_fil_url 1]]&amp;#REF!&amp;#REF!</f>
        <v>#REF!</v>
      </c>
    </row>
    <row r="245" spans="1:32" x14ac:dyDescent="0.35">
      <c r="A245" s="20">
        <v>1</v>
      </c>
      <c r="B245" s="20" t="s">
        <v>376</v>
      </c>
      <c r="C245">
        <v>1</v>
      </c>
      <c r="D245" s="20">
        <v>1</v>
      </c>
      <c r="E245" s="20" t="s">
        <v>736</v>
      </c>
      <c r="F245" s="20"/>
      <c r="G245" s="20" t="s">
        <v>1779</v>
      </c>
      <c r="H245" s="20" t="s">
        <v>1081</v>
      </c>
      <c r="I245" s="20" t="s">
        <v>376</v>
      </c>
      <c r="K245" s="20" t="s">
        <v>731</v>
      </c>
      <c r="L245" s="20"/>
      <c r="M245" s="20" t="s">
        <v>1085</v>
      </c>
      <c r="N245" s="20" t="s">
        <v>1082</v>
      </c>
      <c r="O245" s="20" t="s">
        <v>1083</v>
      </c>
      <c r="P245" s="20" t="s">
        <v>1087</v>
      </c>
      <c r="Q245" t="s">
        <v>1086</v>
      </c>
      <c r="R245" s="20" t="s">
        <v>733</v>
      </c>
      <c r="S245" s="20" t="s">
        <v>1433</v>
      </c>
      <c r="T245" s="20" t="s">
        <v>735</v>
      </c>
      <c r="U245" s="20" t="s">
        <v>384</v>
      </c>
      <c r="V245" s="20">
        <v>240</v>
      </c>
      <c r="W245" s="20" t="s">
        <v>377</v>
      </c>
      <c r="X245" s="20" t="s">
        <v>378</v>
      </c>
      <c r="Y245" s="20" t="s">
        <v>274</v>
      </c>
      <c r="Z245" s="20">
        <v>11303</v>
      </c>
      <c r="AA245" s="20"/>
      <c r="AC245" t="str">
        <f>+Combinar1[[#This Row],[Descripción Filtro URL 1]]</f>
        <v>Tortel</v>
      </c>
      <c r="AD245" t="str">
        <f>+Combinar1[[#This Row],[titulo]]&amp;AC245&amp;", "&amp;Combinar1[[#This Row],[temporalidad]]</f>
        <v>Pirámide Poblacional comuna de Tortel, 2002-2021</v>
      </c>
      <c r="AE245" t="str">
        <f>+Combinar1[[#This Row],[descripcion_larga]]&amp;AC245&amp;", según datos del "&amp;Combinar1[[#This Row],[fuente]]&amp;", "&amp;Combinar1[[#This Row],[temporalidad]]</f>
        <v>Pirámide Poblacional que detalla el número de habitantes por sexo y según rango etario en la comuna de Tortel, según datos del Data Intelligence, 2002-2021</v>
      </c>
      <c r="AF245" t="e">
        <f>+Combinar1[[#This Row],[url]]&amp;Combinar1[[#This Row],[Complemento Link]]&amp;Combinar1[[#This Row],[id_fil_url 1]]&amp;#REF!&amp;#REF!</f>
        <v>#REF!</v>
      </c>
    </row>
    <row r="246" spans="1:32" x14ac:dyDescent="0.35">
      <c r="A246" s="20">
        <v>1</v>
      </c>
      <c r="B246" s="20" t="s">
        <v>376</v>
      </c>
      <c r="C246">
        <v>1</v>
      </c>
      <c r="D246" s="20">
        <v>1</v>
      </c>
      <c r="E246" s="20" t="s">
        <v>736</v>
      </c>
      <c r="F246" s="20"/>
      <c r="G246" s="20" t="s">
        <v>1779</v>
      </c>
      <c r="H246" s="20" t="s">
        <v>1081</v>
      </c>
      <c r="I246" s="20" t="s">
        <v>376</v>
      </c>
      <c r="K246" s="20" t="s">
        <v>731</v>
      </c>
      <c r="L246" s="20"/>
      <c r="M246" s="20" t="s">
        <v>1085</v>
      </c>
      <c r="N246" s="20" t="s">
        <v>1082</v>
      </c>
      <c r="O246" s="20" t="s">
        <v>1083</v>
      </c>
      <c r="P246" s="20" t="s">
        <v>1087</v>
      </c>
      <c r="Q246" t="s">
        <v>1086</v>
      </c>
      <c r="R246" s="20" t="s">
        <v>733</v>
      </c>
      <c r="S246" s="20" t="s">
        <v>1433</v>
      </c>
      <c r="T246" s="20" t="s">
        <v>735</v>
      </c>
      <c r="U246" s="20" t="s">
        <v>384</v>
      </c>
      <c r="V246" s="20">
        <v>240</v>
      </c>
      <c r="W246" s="20" t="s">
        <v>377</v>
      </c>
      <c r="X246" s="20" t="s">
        <v>378</v>
      </c>
      <c r="Y246" s="20" t="s">
        <v>275</v>
      </c>
      <c r="Z246" s="20">
        <v>11401</v>
      </c>
      <c r="AA246" s="20"/>
      <c r="AC246" t="str">
        <f>+Combinar1[[#This Row],[Descripción Filtro URL 1]]</f>
        <v>Chile Chico</v>
      </c>
      <c r="AD246" t="str">
        <f>+Combinar1[[#This Row],[titulo]]&amp;AC246&amp;", "&amp;Combinar1[[#This Row],[temporalidad]]</f>
        <v>Pirámide Poblacional comuna de Chile Chico, 2002-2021</v>
      </c>
      <c r="AE246" t="str">
        <f>+Combinar1[[#This Row],[descripcion_larga]]&amp;AC246&amp;", según datos del "&amp;Combinar1[[#This Row],[fuente]]&amp;", "&amp;Combinar1[[#This Row],[temporalidad]]</f>
        <v>Pirámide Poblacional que detalla el número de habitantes por sexo y según rango etario en la comuna de Chile Chico, según datos del Data Intelligence, 2002-2021</v>
      </c>
      <c r="AF246" t="e">
        <f>+Combinar1[[#This Row],[url]]&amp;Combinar1[[#This Row],[Complemento Link]]&amp;Combinar1[[#This Row],[id_fil_url 1]]&amp;#REF!&amp;#REF!</f>
        <v>#REF!</v>
      </c>
    </row>
    <row r="247" spans="1:32" x14ac:dyDescent="0.35">
      <c r="A247" s="20">
        <v>1</v>
      </c>
      <c r="B247" s="20" t="s">
        <v>376</v>
      </c>
      <c r="C247">
        <v>1</v>
      </c>
      <c r="D247" s="20">
        <v>1</v>
      </c>
      <c r="E247" s="20" t="s">
        <v>736</v>
      </c>
      <c r="F247" s="20"/>
      <c r="G247" s="20" t="s">
        <v>1779</v>
      </c>
      <c r="H247" s="20" t="s">
        <v>1081</v>
      </c>
      <c r="I247" s="20" t="s">
        <v>376</v>
      </c>
      <c r="K247" s="20" t="s">
        <v>731</v>
      </c>
      <c r="L247" s="20"/>
      <c r="M247" s="20" t="s">
        <v>1085</v>
      </c>
      <c r="N247" s="20" t="s">
        <v>1082</v>
      </c>
      <c r="O247" s="20" t="s">
        <v>1083</v>
      </c>
      <c r="P247" s="20" t="s">
        <v>1087</v>
      </c>
      <c r="Q247" t="s">
        <v>1086</v>
      </c>
      <c r="R247" s="20" t="s">
        <v>733</v>
      </c>
      <c r="S247" s="20" t="s">
        <v>1433</v>
      </c>
      <c r="T247" s="20" t="s">
        <v>735</v>
      </c>
      <c r="U247" s="20" t="s">
        <v>384</v>
      </c>
      <c r="V247" s="20">
        <v>240</v>
      </c>
      <c r="W247" s="20" t="s">
        <v>377</v>
      </c>
      <c r="X247" s="20" t="s">
        <v>378</v>
      </c>
      <c r="Y247" s="20" t="s">
        <v>276</v>
      </c>
      <c r="Z247" s="20">
        <v>11402</v>
      </c>
      <c r="AA247" s="20"/>
      <c r="AC247" t="str">
        <f>+Combinar1[[#This Row],[Descripción Filtro URL 1]]</f>
        <v>Río Ibáñez</v>
      </c>
      <c r="AD247" t="str">
        <f>+Combinar1[[#This Row],[titulo]]&amp;AC247&amp;", "&amp;Combinar1[[#This Row],[temporalidad]]</f>
        <v>Pirámide Poblacional comuna de Río Ibáñez, 2002-2021</v>
      </c>
      <c r="AE247" t="str">
        <f>+Combinar1[[#This Row],[descripcion_larga]]&amp;AC247&amp;", según datos del "&amp;Combinar1[[#This Row],[fuente]]&amp;", "&amp;Combinar1[[#This Row],[temporalidad]]</f>
        <v>Pirámide Poblacional que detalla el número de habitantes por sexo y según rango etario en la comuna de Río Ibáñez, según datos del Data Intelligence, 2002-2021</v>
      </c>
      <c r="AF247" t="e">
        <f>+Combinar1[[#This Row],[url]]&amp;Combinar1[[#This Row],[Complemento Link]]&amp;Combinar1[[#This Row],[id_fil_url 1]]&amp;#REF!&amp;#REF!</f>
        <v>#REF!</v>
      </c>
    </row>
    <row r="248" spans="1:32" x14ac:dyDescent="0.35">
      <c r="A248" s="20">
        <v>1</v>
      </c>
      <c r="B248" s="20" t="s">
        <v>376</v>
      </c>
      <c r="C248">
        <v>1</v>
      </c>
      <c r="D248" s="20">
        <v>1</v>
      </c>
      <c r="E248" s="20" t="s">
        <v>736</v>
      </c>
      <c r="F248" s="20"/>
      <c r="G248" s="20" t="s">
        <v>1779</v>
      </c>
      <c r="H248" s="20" t="s">
        <v>1081</v>
      </c>
      <c r="I248" s="20" t="s">
        <v>376</v>
      </c>
      <c r="K248" s="20" t="s">
        <v>731</v>
      </c>
      <c r="L248" s="20"/>
      <c r="M248" s="20" t="s">
        <v>1085</v>
      </c>
      <c r="N248" s="20" t="s">
        <v>1082</v>
      </c>
      <c r="O248" s="20" t="s">
        <v>1083</v>
      </c>
      <c r="P248" s="20" t="s">
        <v>1087</v>
      </c>
      <c r="Q248" t="s">
        <v>1086</v>
      </c>
      <c r="R248" s="20" t="s">
        <v>733</v>
      </c>
      <c r="S248" s="20" t="s">
        <v>1433</v>
      </c>
      <c r="T248" s="20" t="s">
        <v>735</v>
      </c>
      <c r="U248" s="20" t="s">
        <v>384</v>
      </c>
      <c r="V248" s="20">
        <v>240</v>
      </c>
      <c r="W248" s="20" t="s">
        <v>377</v>
      </c>
      <c r="X248" s="20" t="s">
        <v>378</v>
      </c>
      <c r="Y248" s="20" t="s">
        <v>277</v>
      </c>
      <c r="Z248" s="20">
        <v>12101</v>
      </c>
      <c r="AA248" s="20"/>
      <c r="AC248" t="str">
        <f>+Combinar1[[#This Row],[Descripción Filtro URL 1]]</f>
        <v>Punta Arenas</v>
      </c>
      <c r="AD248" t="str">
        <f>+Combinar1[[#This Row],[titulo]]&amp;AC248&amp;", "&amp;Combinar1[[#This Row],[temporalidad]]</f>
        <v>Pirámide Poblacional comuna de Punta Arenas, 2002-2021</v>
      </c>
      <c r="AE248" t="str">
        <f>+Combinar1[[#This Row],[descripcion_larga]]&amp;AC248&amp;", según datos del "&amp;Combinar1[[#This Row],[fuente]]&amp;", "&amp;Combinar1[[#This Row],[temporalidad]]</f>
        <v>Pirámide Poblacional que detalla el número de habitantes por sexo y según rango etario en la comuna de Punta Arenas, según datos del Data Intelligence, 2002-2021</v>
      </c>
      <c r="AF248" t="e">
        <f>+Combinar1[[#This Row],[url]]&amp;Combinar1[[#This Row],[Complemento Link]]&amp;Combinar1[[#This Row],[id_fil_url 1]]&amp;#REF!&amp;#REF!</f>
        <v>#REF!</v>
      </c>
    </row>
    <row r="249" spans="1:32" x14ac:dyDescent="0.35">
      <c r="A249" s="20">
        <v>1</v>
      </c>
      <c r="B249" s="20" t="s">
        <v>376</v>
      </c>
      <c r="C249">
        <v>1</v>
      </c>
      <c r="D249" s="20">
        <v>1</v>
      </c>
      <c r="E249" s="20" t="s">
        <v>736</v>
      </c>
      <c r="F249" s="20"/>
      <c r="G249" s="20" t="s">
        <v>1779</v>
      </c>
      <c r="H249" s="20" t="s">
        <v>1081</v>
      </c>
      <c r="I249" s="20" t="s">
        <v>376</v>
      </c>
      <c r="K249" s="20" t="s">
        <v>731</v>
      </c>
      <c r="L249" s="20"/>
      <c r="M249" s="20" t="s">
        <v>1085</v>
      </c>
      <c r="N249" s="20" t="s">
        <v>1082</v>
      </c>
      <c r="O249" s="20" t="s">
        <v>1083</v>
      </c>
      <c r="P249" s="20" t="s">
        <v>1087</v>
      </c>
      <c r="Q249" t="s">
        <v>1086</v>
      </c>
      <c r="R249" s="20" t="s">
        <v>733</v>
      </c>
      <c r="S249" s="20" t="s">
        <v>1433</v>
      </c>
      <c r="T249" s="20" t="s">
        <v>735</v>
      </c>
      <c r="U249" s="20" t="s">
        <v>384</v>
      </c>
      <c r="V249" s="20">
        <v>240</v>
      </c>
      <c r="W249" s="20" t="s">
        <v>377</v>
      </c>
      <c r="X249" s="20" t="s">
        <v>378</v>
      </c>
      <c r="Y249" s="20" t="s">
        <v>278</v>
      </c>
      <c r="Z249" s="20">
        <v>12102</v>
      </c>
      <c r="AA249" s="20"/>
      <c r="AC249" t="str">
        <f>+Combinar1[[#This Row],[Descripción Filtro URL 1]]</f>
        <v>Laguna Blanca</v>
      </c>
      <c r="AD249" t="str">
        <f>+Combinar1[[#This Row],[titulo]]&amp;AC249&amp;", "&amp;Combinar1[[#This Row],[temporalidad]]</f>
        <v>Pirámide Poblacional comuna de Laguna Blanca, 2002-2021</v>
      </c>
      <c r="AE249" t="str">
        <f>+Combinar1[[#This Row],[descripcion_larga]]&amp;AC249&amp;", según datos del "&amp;Combinar1[[#This Row],[fuente]]&amp;", "&amp;Combinar1[[#This Row],[temporalidad]]</f>
        <v>Pirámide Poblacional que detalla el número de habitantes por sexo y según rango etario en la comuna de Laguna Blanca, según datos del Data Intelligence, 2002-2021</v>
      </c>
      <c r="AF249" t="e">
        <f>+Combinar1[[#This Row],[url]]&amp;Combinar1[[#This Row],[Complemento Link]]&amp;Combinar1[[#This Row],[id_fil_url 1]]&amp;#REF!&amp;#REF!</f>
        <v>#REF!</v>
      </c>
    </row>
    <row r="250" spans="1:32" x14ac:dyDescent="0.35">
      <c r="A250" s="20">
        <v>1</v>
      </c>
      <c r="B250" s="20" t="s">
        <v>376</v>
      </c>
      <c r="C250">
        <v>1</v>
      </c>
      <c r="D250" s="20">
        <v>1</v>
      </c>
      <c r="E250" s="20" t="s">
        <v>736</v>
      </c>
      <c r="F250" s="20"/>
      <c r="G250" s="20" t="s">
        <v>1779</v>
      </c>
      <c r="H250" s="20" t="s">
        <v>1081</v>
      </c>
      <c r="I250" s="20" t="s">
        <v>376</v>
      </c>
      <c r="K250" s="20" t="s">
        <v>731</v>
      </c>
      <c r="L250" s="20"/>
      <c r="M250" s="20" t="s">
        <v>1085</v>
      </c>
      <c r="N250" s="20" t="s">
        <v>1082</v>
      </c>
      <c r="O250" s="20" t="s">
        <v>1083</v>
      </c>
      <c r="P250" s="20" t="s">
        <v>1087</v>
      </c>
      <c r="Q250" t="s">
        <v>1086</v>
      </c>
      <c r="R250" s="20" t="s">
        <v>733</v>
      </c>
      <c r="S250" s="20" t="s">
        <v>1433</v>
      </c>
      <c r="T250" s="20" t="s">
        <v>735</v>
      </c>
      <c r="U250" s="20" t="s">
        <v>384</v>
      </c>
      <c r="V250" s="20">
        <v>240</v>
      </c>
      <c r="W250" s="20" t="s">
        <v>377</v>
      </c>
      <c r="X250" s="20" t="s">
        <v>378</v>
      </c>
      <c r="Y250" s="20" t="s">
        <v>279</v>
      </c>
      <c r="Z250" s="20">
        <v>12103</v>
      </c>
      <c r="AA250" s="20"/>
      <c r="AC250" t="str">
        <f>+Combinar1[[#This Row],[Descripción Filtro URL 1]]</f>
        <v>Río Verde</v>
      </c>
      <c r="AD250" t="str">
        <f>+Combinar1[[#This Row],[titulo]]&amp;AC250&amp;", "&amp;Combinar1[[#This Row],[temporalidad]]</f>
        <v>Pirámide Poblacional comuna de Río Verde, 2002-2021</v>
      </c>
      <c r="AE250" t="str">
        <f>+Combinar1[[#This Row],[descripcion_larga]]&amp;AC250&amp;", según datos del "&amp;Combinar1[[#This Row],[fuente]]&amp;", "&amp;Combinar1[[#This Row],[temporalidad]]</f>
        <v>Pirámide Poblacional que detalla el número de habitantes por sexo y según rango etario en la comuna de Río Verde, según datos del Data Intelligence, 2002-2021</v>
      </c>
      <c r="AF250" t="e">
        <f>+Combinar1[[#This Row],[url]]&amp;Combinar1[[#This Row],[Complemento Link]]&amp;Combinar1[[#This Row],[id_fil_url 1]]&amp;#REF!&amp;#REF!</f>
        <v>#REF!</v>
      </c>
    </row>
    <row r="251" spans="1:32" x14ac:dyDescent="0.35">
      <c r="A251" s="20">
        <v>1</v>
      </c>
      <c r="B251" s="20" t="s">
        <v>376</v>
      </c>
      <c r="C251">
        <v>1</v>
      </c>
      <c r="D251" s="20">
        <v>1</v>
      </c>
      <c r="E251" s="20" t="s">
        <v>736</v>
      </c>
      <c r="F251" s="20"/>
      <c r="G251" s="20" t="s">
        <v>1779</v>
      </c>
      <c r="H251" s="20" t="s">
        <v>1081</v>
      </c>
      <c r="I251" s="20" t="s">
        <v>376</v>
      </c>
      <c r="K251" s="20" t="s">
        <v>731</v>
      </c>
      <c r="L251" s="20"/>
      <c r="M251" s="20" t="s">
        <v>1085</v>
      </c>
      <c r="N251" s="20" t="s">
        <v>1082</v>
      </c>
      <c r="O251" s="20" t="s">
        <v>1083</v>
      </c>
      <c r="P251" s="20" t="s">
        <v>1087</v>
      </c>
      <c r="Q251" t="s">
        <v>1086</v>
      </c>
      <c r="R251" s="20" t="s">
        <v>733</v>
      </c>
      <c r="S251" s="20" t="s">
        <v>1433</v>
      </c>
      <c r="T251" s="20" t="s">
        <v>735</v>
      </c>
      <c r="U251" s="20" t="s">
        <v>384</v>
      </c>
      <c r="V251" s="20">
        <v>240</v>
      </c>
      <c r="W251" s="20" t="s">
        <v>377</v>
      </c>
      <c r="X251" s="20" t="s">
        <v>378</v>
      </c>
      <c r="Y251" s="20" t="s">
        <v>280</v>
      </c>
      <c r="Z251" s="20">
        <v>12104</v>
      </c>
      <c r="AA251" s="20"/>
      <c r="AC251" t="str">
        <f>+Combinar1[[#This Row],[Descripción Filtro URL 1]]</f>
        <v>San Gregorio</v>
      </c>
      <c r="AD251" t="str">
        <f>+Combinar1[[#This Row],[titulo]]&amp;AC251&amp;", "&amp;Combinar1[[#This Row],[temporalidad]]</f>
        <v>Pirámide Poblacional comuna de San Gregorio, 2002-2021</v>
      </c>
      <c r="AE251" t="str">
        <f>+Combinar1[[#This Row],[descripcion_larga]]&amp;AC251&amp;", según datos del "&amp;Combinar1[[#This Row],[fuente]]&amp;", "&amp;Combinar1[[#This Row],[temporalidad]]</f>
        <v>Pirámide Poblacional que detalla el número de habitantes por sexo y según rango etario en la comuna de San Gregorio, según datos del Data Intelligence, 2002-2021</v>
      </c>
      <c r="AF251" t="e">
        <f>+Combinar1[[#This Row],[url]]&amp;Combinar1[[#This Row],[Complemento Link]]&amp;Combinar1[[#This Row],[id_fil_url 1]]&amp;#REF!&amp;#REF!</f>
        <v>#REF!</v>
      </c>
    </row>
    <row r="252" spans="1:32" x14ac:dyDescent="0.35">
      <c r="A252" s="20">
        <v>1</v>
      </c>
      <c r="B252" s="20" t="s">
        <v>376</v>
      </c>
      <c r="C252">
        <v>1</v>
      </c>
      <c r="D252" s="20">
        <v>1</v>
      </c>
      <c r="E252" s="20" t="s">
        <v>736</v>
      </c>
      <c r="F252" s="20"/>
      <c r="G252" s="20" t="s">
        <v>1779</v>
      </c>
      <c r="H252" s="20" t="s">
        <v>1081</v>
      </c>
      <c r="I252" s="20" t="s">
        <v>376</v>
      </c>
      <c r="K252" s="20" t="s">
        <v>731</v>
      </c>
      <c r="L252" s="20"/>
      <c r="M252" s="20" t="s">
        <v>1085</v>
      </c>
      <c r="N252" s="20" t="s">
        <v>1082</v>
      </c>
      <c r="O252" s="20" t="s">
        <v>1083</v>
      </c>
      <c r="P252" s="20" t="s">
        <v>1087</v>
      </c>
      <c r="Q252" t="s">
        <v>1086</v>
      </c>
      <c r="R252" s="20" t="s">
        <v>733</v>
      </c>
      <c r="S252" s="20" t="s">
        <v>1433</v>
      </c>
      <c r="T252" s="20" t="s">
        <v>735</v>
      </c>
      <c r="U252" s="20" t="s">
        <v>384</v>
      </c>
      <c r="V252" s="20">
        <v>240</v>
      </c>
      <c r="W252" s="20" t="s">
        <v>377</v>
      </c>
      <c r="X252" s="20" t="s">
        <v>378</v>
      </c>
      <c r="Y252" s="20" t="s">
        <v>281</v>
      </c>
      <c r="Z252" s="20">
        <v>12201</v>
      </c>
      <c r="AA252" s="20"/>
      <c r="AC252" t="str">
        <f>+Combinar1[[#This Row],[Descripción Filtro URL 1]]</f>
        <v>Cabo de Hornos</v>
      </c>
      <c r="AD252" t="str">
        <f>+Combinar1[[#This Row],[titulo]]&amp;AC252&amp;", "&amp;Combinar1[[#This Row],[temporalidad]]</f>
        <v>Pirámide Poblacional comuna de Cabo de Hornos, 2002-2021</v>
      </c>
      <c r="AE252" t="str">
        <f>+Combinar1[[#This Row],[descripcion_larga]]&amp;AC252&amp;", según datos del "&amp;Combinar1[[#This Row],[fuente]]&amp;", "&amp;Combinar1[[#This Row],[temporalidad]]</f>
        <v>Pirámide Poblacional que detalla el número de habitantes por sexo y según rango etario en la comuna de Cabo de Hornos, según datos del Data Intelligence, 2002-2021</v>
      </c>
      <c r="AF252" t="e">
        <f>+Combinar1[[#This Row],[url]]&amp;Combinar1[[#This Row],[Complemento Link]]&amp;Combinar1[[#This Row],[id_fil_url 1]]&amp;#REF!&amp;#REF!</f>
        <v>#REF!</v>
      </c>
    </row>
    <row r="253" spans="1:32" x14ac:dyDescent="0.35">
      <c r="A253" s="20">
        <v>1</v>
      </c>
      <c r="B253" s="20" t="s">
        <v>376</v>
      </c>
      <c r="C253">
        <v>1</v>
      </c>
      <c r="D253" s="20">
        <v>1</v>
      </c>
      <c r="E253" s="20" t="s">
        <v>736</v>
      </c>
      <c r="F253" s="20"/>
      <c r="G253" s="20" t="s">
        <v>1779</v>
      </c>
      <c r="H253" s="20" t="s">
        <v>1081</v>
      </c>
      <c r="I253" s="20" t="s">
        <v>376</v>
      </c>
      <c r="K253" s="20" t="s">
        <v>731</v>
      </c>
      <c r="L253" s="20"/>
      <c r="M253" s="20" t="s">
        <v>1085</v>
      </c>
      <c r="N253" s="20" t="s">
        <v>1082</v>
      </c>
      <c r="O253" s="20" t="s">
        <v>1083</v>
      </c>
      <c r="P253" s="20" t="s">
        <v>1087</v>
      </c>
      <c r="Q253" t="s">
        <v>1086</v>
      </c>
      <c r="R253" s="20" t="s">
        <v>733</v>
      </c>
      <c r="S253" s="20" t="s">
        <v>1433</v>
      </c>
      <c r="T253" s="20" t="s">
        <v>735</v>
      </c>
      <c r="U253" s="20" t="s">
        <v>384</v>
      </c>
      <c r="V253" s="20">
        <v>240</v>
      </c>
      <c r="W253" s="20" t="s">
        <v>377</v>
      </c>
      <c r="X253" s="20" t="s">
        <v>378</v>
      </c>
      <c r="Y253" s="20" t="s">
        <v>282</v>
      </c>
      <c r="Z253" s="20">
        <v>12301</v>
      </c>
      <c r="AA253" s="20"/>
      <c r="AC253" t="str">
        <f>+Combinar1[[#This Row],[Descripción Filtro URL 1]]</f>
        <v>Porvenir</v>
      </c>
      <c r="AD253" t="str">
        <f>+Combinar1[[#This Row],[titulo]]&amp;AC253&amp;", "&amp;Combinar1[[#This Row],[temporalidad]]</f>
        <v>Pirámide Poblacional comuna de Porvenir, 2002-2021</v>
      </c>
      <c r="AE253" t="str">
        <f>+Combinar1[[#This Row],[descripcion_larga]]&amp;AC253&amp;", según datos del "&amp;Combinar1[[#This Row],[fuente]]&amp;", "&amp;Combinar1[[#This Row],[temporalidad]]</f>
        <v>Pirámide Poblacional que detalla el número de habitantes por sexo y según rango etario en la comuna de Porvenir, según datos del Data Intelligence, 2002-2021</v>
      </c>
      <c r="AF253" t="e">
        <f>+Combinar1[[#This Row],[url]]&amp;Combinar1[[#This Row],[Complemento Link]]&amp;Combinar1[[#This Row],[id_fil_url 1]]&amp;#REF!&amp;#REF!</f>
        <v>#REF!</v>
      </c>
    </row>
    <row r="254" spans="1:32" x14ac:dyDescent="0.35">
      <c r="A254" s="20">
        <v>1</v>
      </c>
      <c r="B254" s="20" t="s">
        <v>376</v>
      </c>
      <c r="C254">
        <v>1</v>
      </c>
      <c r="D254" s="20">
        <v>1</v>
      </c>
      <c r="E254" s="20" t="s">
        <v>736</v>
      </c>
      <c r="F254" s="20"/>
      <c r="G254" s="20" t="s">
        <v>1779</v>
      </c>
      <c r="H254" s="20" t="s">
        <v>1081</v>
      </c>
      <c r="I254" s="20" t="s">
        <v>376</v>
      </c>
      <c r="K254" s="20" t="s">
        <v>731</v>
      </c>
      <c r="L254" s="20"/>
      <c r="M254" s="20" t="s">
        <v>1085</v>
      </c>
      <c r="N254" s="20" t="s">
        <v>1082</v>
      </c>
      <c r="O254" s="20" t="s">
        <v>1083</v>
      </c>
      <c r="P254" s="20" t="s">
        <v>1087</v>
      </c>
      <c r="Q254" t="s">
        <v>1086</v>
      </c>
      <c r="R254" s="20" t="s">
        <v>733</v>
      </c>
      <c r="S254" s="20" t="s">
        <v>1433</v>
      </c>
      <c r="T254" s="20" t="s">
        <v>735</v>
      </c>
      <c r="U254" s="20" t="s">
        <v>384</v>
      </c>
      <c r="V254" s="20">
        <v>240</v>
      </c>
      <c r="W254" s="20" t="s">
        <v>377</v>
      </c>
      <c r="X254" s="20" t="s">
        <v>378</v>
      </c>
      <c r="Y254" s="20" t="s">
        <v>283</v>
      </c>
      <c r="Z254" s="20">
        <v>12302</v>
      </c>
      <c r="AA254" s="20"/>
      <c r="AC254" t="str">
        <f>+Combinar1[[#This Row],[Descripción Filtro URL 1]]</f>
        <v>Primavera</v>
      </c>
      <c r="AD254" t="str">
        <f>+Combinar1[[#This Row],[titulo]]&amp;AC254&amp;", "&amp;Combinar1[[#This Row],[temporalidad]]</f>
        <v>Pirámide Poblacional comuna de Primavera, 2002-2021</v>
      </c>
      <c r="AE254" t="str">
        <f>+Combinar1[[#This Row],[descripcion_larga]]&amp;AC254&amp;", según datos del "&amp;Combinar1[[#This Row],[fuente]]&amp;", "&amp;Combinar1[[#This Row],[temporalidad]]</f>
        <v>Pirámide Poblacional que detalla el número de habitantes por sexo y según rango etario en la comuna de Primavera, según datos del Data Intelligence, 2002-2021</v>
      </c>
      <c r="AF254" t="e">
        <f>+Combinar1[[#This Row],[url]]&amp;Combinar1[[#This Row],[Complemento Link]]&amp;Combinar1[[#This Row],[id_fil_url 1]]&amp;#REF!&amp;#REF!</f>
        <v>#REF!</v>
      </c>
    </row>
    <row r="255" spans="1:32" x14ac:dyDescent="0.35">
      <c r="A255" s="20">
        <v>1</v>
      </c>
      <c r="B255" s="20" t="s">
        <v>376</v>
      </c>
      <c r="C255">
        <v>1</v>
      </c>
      <c r="D255" s="20">
        <v>1</v>
      </c>
      <c r="E255" s="20" t="s">
        <v>736</v>
      </c>
      <c r="F255" s="20"/>
      <c r="G255" s="20" t="s">
        <v>1779</v>
      </c>
      <c r="H255" s="20" t="s">
        <v>1081</v>
      </c>
      <c r="I255" s="20" t="s">
        <v>376</v>
      </c>
      <c r="K255" s="20" t="s">
        <v>731</v>
      </c>
      <c r="L255" s="20"/>
      <c r="M255" s="20" t="s">
        <v>1085</v>
      </c>
      <c r="N255" s="20" t="s">
        <v>1082</v>
      </c>
      <c r="O255" s="20" t="s">
        <v>1083</v>
      </c>
      <c r="P255" s="20" t="s">
        <v>1087</v>
      </c>
      <c r="Q255" t="s">
        <v>1086</v>
      </c>
      <c r="R255" s="20" t="s">
        <v>733</v>
      </c>
      <c r="S255" s="20" t="s">
        <v>1433</v>
      </c>
      <c r="T255" s="20" t="s">
        <v>735</v>
      </c>
      <c r="U255" s="20" t="s">
        <v>384</v>
      </c>
      <c r="V255" s="20">
        <v>240</v>
      </c>
      <c r="W255" s="20" t="s">
        <v>377</v>
      </c>
      <c r="X255" s="20" t="s">
        <v>378</v>
      </c>
      <c r="Y255" s="20" t="s">
        <v>284</v>
      </c>
      <c r="Z255" s="20">
        <v>12303</v>
      </c>
      <c r="AA255" s="20"/>
      <c r="AC255" t="str">
        <f>+Combinar1[[#This Row],[Descripción Filtro URL 1]]</f>
        <v>Timaukel</v>
      </c>
      <c r="AD255" t="str">
        <f>+Combinar1[[#This Row],[titulo]]&amp;AC255&amp;", "&amp;Combinar1[[#This Row],[temporalidad]]</f>
        <v>Pirámide Poblacional comuna de Timaukel, 2002-2021</v>
      </c>
      <c r="AE255" t="str">
        <f>+Combinar1[[#This Row],[descripcion_larga]]&amp;AC255&amp;", según datos del "&amp;Combinar1[[#This Row],[fuente]]&amp;", "&amp;Combinar1[[#This Row],[temporalidad]]</f>
        <v>Pirámide Poblacional que detalla el número de habitantes por sexo y según rango etario en la comuna de Timaukel, según datos del Data Intelligence, 2002-2021</v>
      </c>
      <c r="AF255" t="e">
        <f>+Combinar1[[#This Row],[url]]&amp;Combinar1[[#This Row],[Complemento Link]]&amp;Combinar1[[#This Row],[id_fil_url 1]]&amp;#REF!&amp;#REF!</f>
        <v>#REF!</v>
      </c>
    </row>
    <row r="256" spans="1:32" x14ac:dyDescent="0.35">
      <c r="A256" s="20">
        <v>1</v>
      </c>
      <c r="B256" s="20" t="s">
        <v>376</v>
      </c>
      <c r="C256">
        <v>1</v>
      </c>
      <c r="D256" s="20">
        <v>1</v>
      </c>
      <c r="E256" s="20" t="s">
        <v>736</v>
      </c>
      <c r="F256" s="20"/>
      <c r="G256" s="20" t="s">
        <v>1779</v>
      </c>
      <c r="H256" s="20" t="s">
        <v>1081</v>
      </c>
      <c r="I256" s="20" t="s">
        <v>376</v>
      </c>
      <c r="K256" s="20" t="s">
        <v>731</v>
      </c>
      <c r="L256" s="20"/>
      <c r="M256" s="20" t="s">
        <v>1085</v>
      </c>
      <c r="N256" s="20" t="s">
        <v>1082</v>
      </c>
      <c r="O256" s="20" t="s">
        <v>1083</v>
      </c>
      <c r="P256" s="20" t="s">
        <v>1087</v>
      </c>
      <c r="Q256" t="s">
        <v>1086</v>
      </c>
      <c r="R256" s="20" t="s">
        <v>733</v>
      </c>
      <c r="S256" s="20" t="s">
        <v>1433</v>
      </c>
      <c r="T256" s="20" t="s">
        <v>735</v>
      </c>
      <c r="U256" s="20" t="s">
        <v>384</v>
      </c>
      <c r="V256" s="20">
        <v>240</v>
      </c>
      <c r="W256" s="20" t="s">
        <v>377</v>
      </c>
      <c r="X256" s="20" t="s">
        <v>378</v>
      </c>
      <c r="Y256" s="20" t="s">
        <v>285</v>
      </c>
      <c r="Z256" s="20">
        <v>12401</v>
      </c>
      <c r="AA256" s="20"/>
      <c r="AC256" t="str">
        <f>+Combinar1[[#This Row],[Descripción Filtro URL 1]]</f>
        <v>Natales</v>
      </c>
      <c r="AD256" t="str">
        <f>+Combinar1[[#This Row],[titulo]]&amp;AC256&amp;", "&amp;Combinar1[[#This Row],[temporalidad]]</f>
        <v>Pirámide Poblacional comuna de Natales, 2002-2021</v>
      </c>
      <c r="AE256" t="str">
        <f>+Combinar1[[#This Row],[descripcion_larga]]&amp;AC256&amp;", según datos del "&amp;Combinar1[[#This Row],[fuente]]&amp;", "&amp;Combinar1[[#This Row],[temporalidad]]</f>
        <v>Pirámide Poblacional que detalla el número de habitantes por sexo y según rango etario en la comuna de Natales, según datos del Data Intelligence, 2002-2021</v>
      </c>
      <c r="AF256" t="e">
        <f>+Combinar1[[#This Row],[url]]&amp;Combinar1[[#This Row],[Complemento Link]]&amp;Combinar1[[#This Row],[id_fil_url 1]]&amp;#REF!&amp;#REF!</f>
        <v>#REF!</v>
      </c>
    </row>
    <row r="257" spans="1:32" x14ac:dyDescent="0.35">
      <c r="A257" s="20">
        <v>1</v>
      </c>
      <c r="B257" s="20" t="s">
        <v>376</v>
      </c>
      <c r="C257">
        <v>1</v>
      </c>
      <c r="D257" s="20">
        <v>1</v>
      </c>
      <c r="E257" s="20" t="s">
        <v>736</v>
      </c>
      <c r="F257" s="20"/>
      <c r="G257" s="20" t="s">
        <v>1779</v>
      </c>
      <c r="H257" s="20" t="s">
        <v>1081</v>
      </c>
      <c r="I257" s="20" t="s">
        <v>376</v>
      </c>
      <c r="K257" s="20" t="s">
        <v>731</v>
      </c>
      <c r="L257" s="20"/>
      <c r="M257" s="20" t="s">
        <v>1085</v>
      </c>
      <c r="N257" s="20" t="s">
        <v>1082</v>
      </c>
      <c r="O257" s="20" t="s">
        <v>1083</v>
      </c>
      <c r="P257" s="20" t="s">
        <v>1087</v>
      </c>
      <c r="Q257" t="s">
        <v>1086</v>
      </c>
      <c r="R257" s="20" t="s">
        <v>733</v>
      </c>
      <c r="S257" s="20" t="s">
        <v>1433</v>
      </c>
      <c r="T257" s="20" t="s">
        <v>735</v>
      </c>
      <c r="U257" s="20" t="s">
        <v>384</v>
      </c>
      <c r="V257" s="20">
        <v>240</v>
      </c>
      <c r="W257" s="20" t="s">
        <v>377</v>
      </c>
      <c r="X257" s="20" t="s">
        <v>378</v>
      </c>
      <c r="Y257" s="20" t="s">
        <v>286</v>
      </c>
      <c r="Z257" s="20">
        <v>12402</v>
      </c>
      <c r="AA257" s="20"/>
      <c r="AC257" t="str">
        <f>+Combinar1[[#This Row],[Descripción Filtro URL 1]]</f>
        <v>Torres del Paine</v>
      </c>
      <c r="AD257" t="str">
        <f>+Combinar1[[#This Row],[titulo]]&amp;AC257&amp;", "&amp;Combinar1[[#This Row],[temporalidad]]</f>
        <v>Pirámide Poblacional comuna de Torres del Paine, 2002-2021</v>
      </c>
      <c r="AE257" t="str">
        <f>+Combinar1[[#This Row],[descripcion_larga]]&amp;AC257&amp;", según datos del "&amp;Combinar1[[#This Row],[fuente]]&amp;", "&amp;Combinar1[[#This Row],[temporalidad]]</f>
        <v>Pirámide Poblacional que detalla el número de habitantes por sexo y según rango etario en la comuna de Torres del Paine, según datos del Data Intelligence, 2002-2021</v>
      </c>
      <c r="AF257" t="e">
        <f>+Combinar1[[#This Row],[url]]&amp;Combinar1[[#This Row],[Complemento Link]]&amp;Combinar1[[#This Row],[id_fil_url 1]]&amp;#REF!&amp;#REF!</f>
        <v>#REF!</v>
      </c>
    </row>
    <row r="258" spans="1:32" x14ac:dyDescent="0.35">
      <c r="A258" s="20">
        <v>1</v>
      </c>
      <c r="B258" s="20" t="s">
        <v>376</v>
      </c>
      <c r="C258">
        <v>1</v>
      </c>
      <c r="D258" s="20">
        <v>1</v>
      </c>
      <c r="E258" s="20" t="s">
        <v>736</v>
      </c>
      <c r="F258" s="20"/>
      <c r="G258" s="20" t="s">
        <v>1779</v>
      </c>
      <c r="H258" s="20" t="s">
        <v>1081</v>
      </c>
      <c r="I258" s="20" t="s">
        <v>376</v>
      </c>
      <c r="K258" s="20" t="s">
        <v>731</v>
      </c>
      <c r="L258" s="20"/>
      <c r="M258" s="20" t="s">
        <v>1085</v>
      </c>
      <c r="N258" s="20" t="s">
        <v>1082</v>
      </c>
      <c r="O258" s="20" t="s">
        <v>1083</v>
      </c>
      <c r="P258" s="20" t="s">
        <v>1087</v>
      </c>
      <c r="Q258" t="s">
        <v>1086</v>
      </c>
      <c r="R258" s="20" t="s">
        <v>733</v>
      </c>
      <c r="S258" s="20" t="s">
        <v>1433</v>
      </c>
      <c r="T258" s="20" t="s">
        <v>735</v>
      </c>
      <c r="U258" s="20" t="s">
        <v>384</v>
      </c>
      <c r="V258" s="20">
        <v>240</v>
      </c>
      <c r="W258" s="20" t="s">
        <v>377</v>
      </c>
      <c r="X258" s="20" t="s">
        <v>378</v>
      </c>
      <c r="Y258" s="20" t="s">
        <v>287</v>
      </c>
      <c r="Z258" s="20">
        <v>13101</v>
      </c>
      <c r="AA258" s="20"/>
      <c r="AC258" t="str">
        <f>+Combinar1[[#This Row],[Descripción Filtro URL 1]]</f>
        <v>Santiago</v>
      </c>
      <c r="AD258" t="str">
        <f>+Combinar1[[#This Row],[titulo]]&amp;AC258&amp;", "&amp;Combinar1[[#This Row],[temporalidad]]</f>
        <v>Pirámide Poblacional comuna de Santiago, 2002-2021</v>
      </c>
      <c r="AE258" t="str">
        <f>+Combinar1[[#This Row],[descripcion_larga]]&amp;AC258&amp;", según datos del "&amp;Combinar1[[#This Row],[fuente]]&amp;", "&amp;Combinar1[[#This Row],[temporalidad]]</f>
        <v>Pirámide Poblacional que detalla el número de habitantes por sexo y según rango etario en la comuna de Santiago, según datos del Data Intelligence, 2002-2021</v>
      </c>
      <c r="AF258" t="e">
        <f>+Combinar1[[#This Row],[url]]&amp;Combinar1[[#This Row],[Complemento Link]]&amp;Combinar1[[#This Row],[id_fil_url 1]]&amp;#REF!&amp;#REF!</f>
        <v>#REF!</v>
      </c>
    </row>
    <row r="259" spans="1:32" x14ac:dyDescent="0.35">
      <c r="A259" s="20">
        <v>1</v>
      </c>
      <c r="B259" s="20" t="s">
        <v>376</v>
      </c>
      <c r="C259">
        <v>1</v>
      </c>
      <c r="D259" s="20">
        <v>1</v>
      </c>
      <c r="E259" s="20" t="s">
        <v>736</v>
      </c>
      <c r="F259" s="20"/>
      <c r="G259" s="20" t="s">
        <v>1779</v>
      </c>
      <c r="H259" s="20" t="s">
        <v>1081</v>
      </c>
      <c r="I259" s="20" t="s">
        <v>376</v>
      </c>
      <c r="K259" s="20" t="s">
        <v>731</v>
      </c>
      <c r="L259" s="20"/>
      <c r="M259" s="20" t="s">
        <v>1085</v>
      </c>
      <c r="N259" s="20" t="s">
        <v>1082</v>
      </c>
      <c r="O259" s="20" t="s">
        <v>1083</v>
      </c>
      <c r="P259" s="20" t="s">
        <v>1087</v>
      </c>
      <c r="Q259" t="s">
        <v>1086</v>
      </c>
      <c r="R259" s="20" t="s">
        <v>733</v>
      </c>
      <c r="S259" s="20" t="s">
        <v>1433</v>
      </c>
      <c r="T259" s="20" t="s">
        <v>735</v>
      </c>
      <c r="U259" s="20" t="s">
        <v>384</v>
      </c>
      <c r="V259" s="20">
        <v>240</v>
      </c>
      <c r="W259" s="20" t="s">
        <v>377</v>
      </c>
      <c r="X259" s="20" t="s">
        <v>378</v>
      </c>
      <c r="Y259" s="20" t="s">
        <v>288</v>
      </c>
      <c r="Z259" s="20">
        <v>13102</v>
      </c>
      <c r="AA259" s="20"/>
      <c r="AC259" t="str">
        <f>+Combinar1[[#This Row],[Descripción Filtro URL 1]]</f>
        <v>Cerrillos</v>
      </c>
      <c r="AD259" t="str">
        <f>+Combinar1[[#This Row],[titulo]]&amp;AC259&amp;", "&amp;Combinar1[[#This Row],[temporalidad]]</f>
        <v>Pirámide Poblacional comuna de Cerrillos, 2002-2021</v>
      </c>
      <c r="AE259" t="str">
        <f>+Combinar1[[#This Row],[descripcion_larga]]&amp;AC259&amp;", según datos del "&amp;Combinar1[[#This Row],[fuente]]&amp;", "&amp;Combinar1[[#This Row],[temporalidad]]</f>
        <v>Pirámide Poblacional que detalla el número de habitantes por sexo y según rango etario en la comuna de Cerrillos, según datos del Data Intelligence, 2002-2021</v>
      </c>
      <c r="AF259" t="e">
        <f>+Combinar1[[#This Row],[url]]&amp;Combinar1[[#This Row],[Complemento Link]]&amp;Combinar1[[#This Row],[id_fil_url 1]]&amp;#REF!&amp;#REF!</f>
        <v>#REF!</v>
      </c>
    </row>
    <row r="260" spans="1:32" x14ac:dyDescent="0.35">
      <c r="A260" s="20">
        <v>1</v>
      </c>
      <c r="B260" s="20" t="s">
        <v>376</v>
      </c>
      <c r="C260">
        <v>1</v>
      </c>
      <c r="D260" s="20">
        <v>1</v>
      </c>
      <c r="E260" s="20" t="s">
        <v>736</v>
      </c>
      <c r="F260" s="20"/>
      <c r="G260" s="20" t="s">
        <v>1779</v>
      </c>
      <c r="H260" s="20" t="s">
        <v>1081</v>
      </c>
      <c r="I260" s="20" t="s">
        <v>376</v>
      </c>
      <c r="K260" s="20" t="s">
        <v>731</v>
      </c>
      <c r="L260" s="20"/>
      <c r="M260" s="20" t="s">
        <v>1085</v>
      </c>
      <c r="N260" s="20" t="s">
        <v>1082</v>
      </c>
      <c r="O260" s="20" t="s">
        <v>1083</v>
      </c>
      <c r="P260" s="20" t="s">
        <v>1087</v>
      </c>
      <c r="Q260" t="s">
        <v>1086</v>
      </c>
      <c r="R260" s="20" t="s">
        <v>733</v>
      </c>
      <c r="S260" s="20" t="s">
        <v>1433</v>
      </c>
      <c r="T260" s="20" t="s">
        <v>735</v>
      </c>
      <c r="U260" s="20" t="s">
        <v>384</v>
      </c>
      <c r="V260" s="20">
        <v>240</v>
      </c>
      <c r="W260" s="20" t="s">
        <v>377</v>
      </c>
      <c r="X260" s="20" t="s">
        <v>378</v>
      </c>
      <c r="Y260" s="20" t="s">
        <v>289</v>
      </c>
      <c r="Z260" s="20">
        <v>13103</v>
      </c>
      <c r="AA260" s="20"/>
      <c r="AC260" t="str">
        <f>+Combinar1[[#This Row],[Descripción Filtro URL 1]]</f>
        <v>Cerro Navia</v>
      </c>
      <c r="AD260" t="str">
        <f>+Combinar1[[#This Row],[titulo]]&amp;AC260&amp;", "&amp;Combinar1[[#This Row],[temporalidad]]</f>
        <v>Pirámide Poblacional comuna de Cerro Navia, 2002-2021</v>
      </c>
      <c r="AE260" t="str">
        <f>+Combinar1[[#This Row],[descripcion_larga]]&amp;AC260&amp;", según datos del "&amp;Combinar1[[#This Row],[fuente]]&amp;", "&amp;Combinar1[[#This Row],[temporalidad]]</f>
        <v>Pirámide Poblacional que detalla el número de habitantes por sexo y según rango etario en la comuna de Cerro Navia, según datos del Data Intelligence, 2002-2021</v>
      </c>
      <c r="AF260" t="e">
        <f>+Combinar1[[#This Row],[url]]&amp;Combinar1[[#This Row],[Complemento Link]]&amp;Combinar1[[#This Row],[id_fil_url 1]]&amp;#REF!&amp;#REF!</f>
        <v>#REF!</v>
      </c>
    </row>
    <row r="261" spans="1:32" x14ac:dyDescent="0.35">
      <c r="A261" s="20">
        <v>1</v>
      </c>
      <c r="B261" s="20" t="s">
        <v>376</v>
      </c>
      <c r="C261">
        <v>1</v>
      </c>
      <c r="D261" s="20">
        <v>1</v>
      </c>
      <c r="E261" s="20" t="s">
        <v>736</v>
      </c>
      <c r="F261" s="20"/>
      <c r="G261" s="20" t="s">
        <v>1779</v>
      </c>
      <c r="H261" s="20" t="s">
        <v>1081</v>
      </c>
      <c r="I261" s="20" t="s">
        <v>376</v>
      </c>
      <c r="K261" s="20" t="s">
        <v>731</v>
      </c>
      <c r="L261" s="20"/>
      <c r="M261" s="20" t="s">
        <v>1085</v>
      </c>
      <c r="N261" s="20" t="s">
        <v>1082</v>
      </c>
      <c r="O261" s="20" t="s">
        <v>1083</v>
      </c>
      <c r="P261" s="20" t="s">
        <v>1087</v>
      </c>
      <c r="Q261" t="s">
        <v>1086</v>
      </c>
      <c r="R261" s="20" t="s">
        <v>733</v>
      </c>
      <c r="S261" s="20" t="s">
        <v>1433</v>
      </c>
      <c r="T261" s="20" t="s">
        <v>735</v>
      </c>
      <c r="U261" s="20" t="s">
        <v>384</v>
      </c>
      <c r="V261" s="20">
        <v>240</v>
      </c>
      <c r="W261" s="20" t="s">
        <v>377</v>
      </c>
      <c r="X261" s="20" t="s">
        <v>378</v>
      </c>
      <c r="Y261" s="20" t="s">
        <v>290</v>
      </c>
      <c r="Z261" s="20">
        <v>13104</v>
      </c>
      <c r="AA261" s="20"/>
      <c r="AC261" t="str">
        <f>+Combinar1[[#This Row],[Descripción Filtro URL 1]]</f>
        <v>Conchalí</v>
      </c>
      <c r="AD261" t="str">
        <f>+Combinar1[[#This Row],[titulo]]&amp;AC261&amp;", "&amp;Combinar1[[#This Row],[temporalidad]]</f>
        <v>Pirámide Poblacional comuna de Conchalí, 2002-2021</v>
      </c>
      <c r="AE261" t="str">
        <f>+Combinar1[[#This Row],[descripcion_larga]]&amp;AC261&amp;", según datos del "&amp;Combinar1[[#This Row],[fuente]]&amp;", "&amp;Combinar1[[#This Row],[temporalidad]]</f>
        <v>Pirámide Poblacional que detalla el número de habitantes por sexo y según rango etario en la comuna de Conchalí, según datos del Data Intelligence, 2002-2021</v>
      </c>
      <c r="AF261" t="e">
        <f>+Combinar1[[#This Row],[url]]&amp;Combinar1[[#This Row],[Complemento Link]]&amp;Combinar1[[#This Row],[id_fil_url 1]]&amp;#REF!&amp;#REF!</f>
        <v>#REF!</v>
      </c>
    </row>
    <row r="262" spans="1:32" x14ac:dyDescent="0.35">
      <c r="A262" s="20">
        <v>1</v>
      </c>
      <c r="B262" s="20" t="s">
        <v>376</v>
      </c>
      <c r="C262">
        <v>1</v>
      </c>
      <c r="D262" s="20">
        <v>1</v>
      </c>
      <c r="E262" s="20" t="s">
        <v>736</v>
      </c>
      <c r="F262" s="20"/>
      <c r="G262" s="20" t="s">
        <v>1779</v>
      </c>
      <c r="H262" s="20" t="s">
        <v>1081</v>
      </c>
      <c r="I262" s="20" t="s">
        <v>376</v>
      </c>
      <c r="K262" s="20" t="s">
        <v>731</v>
      </c>
      <c r="L262" s="20"/>
      <c r="M262" s="20" t="s">
        <v>1085</v>
      </c>
      <c r="N262" s="20" t="s">
        <v>1082</v>
      </c>
      <c r="O262" s="20" t="s">
        <v>1083</v>
      </c>
      <c r="P262" s="20" t="s">
        <v>1087</v>
      </c>
      <c r="Q262" t="s">
        <v>1086</v>
      </c>
      <c r="R262" s="20" t="s">
        <v>733</v>
      </c>
      <c r="S262" s="20" t="s">
        <v>1433</v>
      </c>
      <c r="T262" s="20" t="s">
        <v>735</v>
      </c>
      <c r="U262" s="20" t="s">
        <v>384</v>
      </c>
      <c r="V262" s="20">
        <v>240</v>
      </c>
      <c r="W262" s="20" t="s">
        <v>377</v>
      </c>
      <c r="X262" s="20" t="s">
        <v>378</v>
      </c>
      <c r="Y262" s="20" t="s">
        <v>291</v>
      </c>
      <c r="Z262" s="20">
        <v>13105</v>
      </c>
      <c r="AA262" s="20"/>
      <c r="AC262" t="str">
        <f>+Combinar1[[#This Row],[Descripción Filtro URL 1]]</f>
        <v>El Bosque</v>
      </c>
      <c r="AD262" t="str">
        <f>+Combinar1[[#This Row],[titulo]]&amp;AC262&amp;", "&amp;Combinar1[[#This Row],[temporalidad]]</f>
        <v>Pirámide Poblacional comuna de El Bosque, 2002-2021</v>
      </c>
      <c r="AE262" t="str">
        <f>+Combinar1[[#This Row],[descripcion_larga]]&amp;AC262&amp;", según datos del "&amp;Combinar1[[#This Row],[fuente]]&amp;", "&amp;Combinar1[[#This Row],[temporalidad]]</f>
        <v>Pirámide Poblacional que detalla el número de habitantes por sexo y según rango etario en la comuna de El Bosque, según datos del Data Intelligence, 2002-2021</v>
      </c>
      <c r="AF262" t="e">
        <f>+Combinar1[[#This Row],[url]]&amp;Combinar1[[#This Row],[Complemento Link]]&amp;Combinar1[[#This Row],[id_fil_url 1]]&amp;#REF!&amp;#REF!</f>
        <v>#REF!</v>
      </c>
    </row>
    <row r="263" spans="1:32" x14ac:dyDescent="0.35">
      <c r="A263" s="20">
        <v>1</v>
      </c>
      <c r="B263" s="20" t="s">
        <v>376</v>
      </c>
      <c r="C263">
        <v>1</v>
      </c>
      <c r="D263" s="20">
        <v>1</v>
      </c>
      <c r="E263" s="20" t="s">
        <v>736</v>
      </c>
      <c r="F263" s="20"/>
      <c r="G263" s="20" t="s">
        <v>1779</v>
      </c>
      <c r="H263" s="20" t="s">
        <v>1081</v>
      </c>
      <c r="I263" s="20" t="s">
        <v>376</v>
      </c>
      <c r="K263" s="20" t="s">
        <v>731</v>
      </c>
      <c r="L263" s="20"/>
      <c r="M263" s="20" t="s">
        <v>1085</v>
      </c>
      <c r="N263" s="20" t="s">
        <v>1082</v>
      </c>
      <c r="O263" s="20" t="s">
        <v>1083</v>
      </c>
      <c r="P263" s="20" t="s">
        <v>1087</v>
      </c>
      <c r="Q263" t="s">
        <v>1086</v>
      </c>
      <c r="R263" s="20" t="s">
        <v>733</v>
      </c>
      <c r="S263" s="20" t="s">
        <v>1433</v>
      </c>
      <c r="T263" s="20" t="s">
        <v>735</v>
      </c>
      <c r="U263" s="20" t="s">
        <v>384</v>
      </c>
      <c r="V263" s="20">
        <v>240</v>
      </c>
      <c r="W263" s="20" t="s">
        <v>377</v>
      </c>
      <c r="X263" s="20" t="s">
        <v>378</v>
      </c>
      <c r="Y263" s="20" t="s">
        <v>292</v>
      </c>
      <c r="Z263" s="20">
        <v>13106</v>
      </c>
      <c r="AA263" s="20"/>
      <c r="AC263" t="str">
        <f>+Combinar1[[#This Row],[Descripción Filtro URL 1]]</f>
        <v>Estación Central</v>
      </c>
      <c r="AD263" t="str">
        <f>+Combinar1[[#This Row],[titulo]]&amp;AC263&amp;", "&amp;Combinar1[[#This Row],[temporalidad]]</f>
        <v>Pirámide Poblacional comuna de Estación Central, 2002-2021</v>
      </c>
      <c r="AE263" t="str">
        <f>+Combinar1[[#This Row],[descripcion_larga]]&amp;AC263&amp;", según datos del "&amp;Combinar1[[#This Row],[fuente]]&amp;", "&amp;Combinar1[[#This Row],[temporalidad]]</f>
        <v>Pirámide Poblacional que detalla el número de habitantes por sexo y según rango etario en la comuna de Estación Central, según datos del Data Intelligence, 2002-2021</v>
      </c>
      <c r="AF263" t="e">
        <f>+Combinar1[[#This Row],[url]]&amp;Combinar1[[#This Row],[Complemento Link]]&amp;Combinar1[[#This Row],[id_fil_url 1]]&amp;#REF!&amp;#REF!</f>
        <v>#REF!</v>
      </c>
    </row>
    <row r="264" spans="1:32" x14ac:dyDescent="0.35">
      <c r="A264" s="20">
        <v>1</v>
      </c>
      <c r="B264" s="20" t="s">
        <v>376</v>
      </c>
      <c r="C264">
        <v>1</v>
      </c>
      <c r="D264" s="20">
        <v>1</v>
      </c>
      <c r="E264" s="20" t="s">
        <v>736</v>
      </c>
      <c r="F264" s="20"/>
      <c r="G264" s="20" t="s">
        <v>1779</v>
      </c>
      <c r="H264" s="20" t="s">
        <v>1081</v>
      </c>
      <c r="I264" s="20" t="s">
        <v>376</v>
      </c>
      <c r="K264" s="20" t="s">
        <v>731</v>
      </c>
      <c r="L264" s="20"/>
      <c r="M264" s="20" t="s">
        <v>1085</v>
      </c>
      <c r="N264" s="20" t="s">
        <v>1082</v>
      </c>
      <c r="O264" s="20" t="s">
        <v>1083</v>
      </c>
      <c r="P264" s="20" t="s">
        <v>1087</v>
      </c>
      <c r="Q264" t="s">
        <v>1086</v>
      </c>
      <c r="R264" s="20" t="s">
        <v>733</v>
      </c>
      <c r="S264" s="20" t="s">
        <v>1433</v>
      </c>
      <c r="T264" s="20" t="s">
        <v>735</v>
      </c>
      <c r="U264" s="20" t="s">
        <v>384</v>
      </c>
      <c r="V264" s="20">
        <v>240</v>
      </c>
      <c r="W264" s="20" t="s">
        <v>377</v>
      </c>
      <c r="X264" s="20" t="s">
        <v>378</v>
      </c>
      <c r="Y264" s="20" t="s">
        <v>293</v>
      </c>
      <c r="Z264" s="20">
        <v>13107</v>
      </c>
      <c r="AA264" s="20"/>
      <c r="AC264" t="str">
        <f>+Combinar1[[#This Row],[Descripción Filtro URL 1]]</f>
        <v>Huechuraba</v>
      </c>
      <c r="AD264" t="str">
        <f>+Combinar1[[#This Row],[titulo]]&amp;AC264&amp;", "&amp;Combinar1[[#This Row],[temporalidad]]</f>
        <v>Pirámide Poblacional comuna de Huechuraba, 2002-2021</v>
      </c>
      <c r="AE264" t="str">
        <f>+Combinar1[[#This Row],[descripcion_larga]]&amp;AC264&amp;", según datos del "&amp;Combinar1[[#This Row],[fuente]]&amp;", "&amp;Combinar1[[#This Row],[temporalidad]]</f>
        <v>Pirámide Poblacional que detalla el número de habitantes por sexo y según rango etario en la comuna de Huechuraba, según datos del Data Intelligence, 2002-2021</v>
      </c>
      <c r="AF264" t="e">
        <f>+Combinar1[[#This Row],[url]]&amp;Combinar1[[#This Row],[Complemento Link]]&amp;Combinar1[[#This Row],[id_fil_url 1]]&amp;#REF!&amp;#REF!</f>
        <v>#REF!</v>
      </c>
    </row>
    <row r="265" spans="1:32" x14ac:dyDescent="0.35">
      <c r="A265" s="20">
        <v>1</v>
      </c>
      <c r="B265" s="20" t="s">
        <v>376</v>
      </c>
      <c r="C265">
        <v>1</v>
      </c>
      <c r="D265" s="20">
        <v>1</v>
      </c>
      <c r="E265" s="20" t="s">
        <v>736</v>
      </c>
      <c r="F265" s="20"/>
      <c r="G265" s="20" t="s">
        <v>1779</v>
      </c>
      <c r="H265" s="20" t="s">
        <v>1081</v>
      </c>
      <c r="I265" s="20" t="s">
        <v>376</v>
      </c>
      <c r="K265" s="20" t="s">
        <v>731</v>
      </c>
      <c r="L265" s="20"/>
      <c r="M265" s="20" t="s">
        <v>1085</v>
      </c>
      <c r="N265" s="20" t="s">
        <v>1082</v>
      </c>
      <c r="O265" s="20" t="s">
        <v>1083</v>
      </c>
      <c r="P265" s="20" t="s">
        <v>1087</v>
      </c>
      <c r="Q265" t="s">
        <v>1086</v>
      </c>
      <c r="R265" s="20" t="s">
        <v>733</v>
      </c>
      <c r="S265" s="20" t="s">
        <v>1433</v>
      </c>
      <c r="T265" s="20" t="s">
        <v>735</v>
      </c>
      <c r="U265" s="20" t="s">
        <v>384</v>
      </c>
      <c r="V265" s="20">
        <v>240</v>
      </c>
      <c r="W265" s="20" t="s">
        <v>377</v>
      </c>
      <c r="X265" s="20" t="s">
        <v>378</v>
      </c>
      <c r="Y265" s="20" t="s">
        <v>294</v>
      </c>
      <c r="Z265" s="20">
        <v>13108</v>
      </c>
      <c r="AA265" s="20"/>
      <c r="AC265" t="str">
        <f>+Combinar1[[#This Row],[Descripción Filtro URL 1]]</f>
        <v>Independencia</v>
      </c>
      <c r="AD265" t="str">
        <f>+Combinar1[[#This Row],[titulo]]&amp;AC265&amp;", "&amp;Combinar1[[#This Row],[temporalidad]]</f>
        <v>Pirámide Poblacional comuna de Independencia, 2002-2021</v>
      </c>
      <c r="AE265" t="str">
        <f>+Combinar1[[#This Row],[descripcion_larga]]&amp;AC265&amp;", según datos del "&amp;Combinar1[[#This Row],[fuente]]&amp;", "&amp;Combinar1[[#This Row],[temporalidad]]</f>
        <v>Pirámide Poblacional que detalla el número de habitantes por sexo y según rango etario en la comuna de Independencia, según datos del Data Intelligence, 2002-2021</v>
      </c>
      <c r="AF265" t="e">
        <f>+Combinar1[[#This Row],[url]]&amp;Combinar1[[#This Row],[Complemento Link]]&amp;Combinar1[[#This Row],[id_fil_url 1]]&amp;#REF!&amp;#REF!</f>
        <v>#REF!</v>
      </c>
    </row>
    <row r="266" spans="1:32" x14ac:dyDescent="0.35">
      <c r="A266" s="20">
        <v>1</v>
      </c>
      <c r="B266" s="20" t="s">
        <v>376</v>
      </c>
      <c r="C266">
        <v>1</v>
      </c>
      <c r="D266" s="20">
        <v>1</v>
      </c>
      <c r="E266" s="20" t="s">
        <v>736</v>
      </c>
      <c r="F266" s="20"/>
      <c r="G266" s="20" t="s">
        <v>1779</v>
      </c>
      <c r="H266" s="20" t="s">
        <v>1081</v>
      </c>
      <c r="I266" s="20" t="s">
        <v>376</v>
      </c>
      <c r="K266" s="20" t="s">
        <v>731</v>
      </c>
      <c r="L266" s="20"/>
      <c r="M266" s="20" t="s">
        <v>1085</v>
      </c>
      <c r="N266" s="20" t="s">
        <v>1082</v>
      </c>
      <c r="O266" s="20" t="s">
        <v>1083</v>
      </c>
      <c r="P266" s="20" t="s">
        <v>1087</v>
      </c>
      <c r="Q266" t="s">
        <v>1086</v>
      </c>
      <c r="R266" s="20" t="s">
        <v>733</v>
      </c>
      <c r="S266" s="20" t="s">
        <v>1433</v>
      </c>
      <c r="T266" s="20" t="s">
        <v>735</v>
      </c>
      <c r="U266" s="20" t="s">
        <v>384</v>
      </c>
      <c r="V266" s="20">
        <v>240</v>
      </c>
      <c r="W266" s="20" t="s">
        <v>377</v>
      </c>
      <c r="X266" s="20" t="s">
        <v>378</v>
      </c>
      <c r="Y266" s="20" t="s">
        <v>295</v>
      </c>
      <c r="Z266" s="20">
        <v>13109</v>
      </c>
      <c r="AA266" s="20"/>
      <c r="AC266" t="str">
        <f>+Combinar1[[#This Row],[Descripción Filtro URL 1]]</f>
        <v>La Cisterna</v>
      </c>
      <c r="AD266" t="str">
        <f>+Combinar1[[#This Row],[titulo]]&amp;AC266&amp;", "&amp;Combinar1[[#This Row],[temporalidad]]</f>
        <v>Pirámide Poblacional comuna de La Cisterna, 2002-2021</v>
      </c>
      <c r="AE266" t="str">
        <f>+Combinar1[[#This Row],[descripcion_larga]]&amp;AC266&amp;", según datos del "&amp;Combinar1[[#This Row],[fuente]]&amp;", "&amp;Combinar1[[#This Row],[temporalidad]]</f>
        <v>Pirámide Poblacional que detalla el número de habitantes por sexo y según rango etario en la comuna de La Cisterna, según datos del Data Intelligence, 2002-2021</v>
      </c>
      <c r="AF266" t="e">
        <f>+Combinar1[[#This Row],[url]]&amp;Combinar1[[#This Row],[Complemento Link]]&amp;Combinar1[[#This Row],[id_fil_url 1]]&amp;#REF!&amp;#REF!</f>
        <v>#REF!</v>
      </c>
    </row>
    <row r="267" spans="1:32" x14ac:dyDescent="0.35">
      <c r="A267" s="20">
        <v>1</v>
      </c>
      <c r="B267" s="20" t="s">
        <v>376</v>
      </c>
      <c r="C267">
        <v>1</v>
      </c>
      <c r="D267" s="20">
        <v>1</v>
      </c>
      <c r="E267" s="20" t="s">
        <v>736</v>
      </c>
      <c r="F267" s="20"/>
      <c r="G267" s="20" t="s">
        <v>1779</v>
      </c>
      <c r="H267" s="20" t="s">
        <v>1081</v>
      </c>
      <c r="I267" s="20" t="s">
        <v>376</v>
      </c>
      <c r="K267" s="20" t="s">
        <v>731</v>
      </c>
      <c r="L267" s="20"/>
      <c r="M267" s="20" t="s">
        <v>1085</v>
      </c>
      <c r="N267" s="20" t="s">
        <v>1082</v>
      </c>
      <c r="O267" s="20" t="s">
        <v>1083</v>
      </c>
      <c r="P267" s="20" t="s">
        <v>1087</v>
      </c>
      <c r="Q267" t="s">
        <v>1086</v>
      </c>
      <c r="R267" s="20" t="s">
        <v>733</v>
      </c>
      <c r="S267" s="20" t="s">
        <v>1433</v>
      </c>
      <c r="T267" s="20" t="s">
        <v>735</v>
      </c>
      <c r="U267" s="20" t="s">
        <v>384</v>
      </c>
      <c r="V267" s="20">
        <v>240</v>
      </c>
      <c r="W267" s="20" t="s">
        <v>377</v>
      </c>
      <c r="X267" s="20" t="s">
        <v>378</v>
      </c>
      <c r="Y267" s="20" t="s">
        <v>296</v>
      </c>
      <c r="Z267" s="20">
        <v>13110</v>
      </c>
      <c r="AA267" s="20"/>
      <c r="AC267" t="str">
        <f>+Combinar1[[#This Row],[Descripción Filtro URL 1]]</f>
        <v>La Florida</v>
      </c>
      <c r="AD267" t="str">
        <f>+Combinar1[[#This Row],[titulo]]&amp;AC267&amp;", "&amp;Combinar1[[#This Row],[temporalidad]]</f>
        <v>Pirámide Poblacional comuna de La Florida, 2002-2021</v>
      </c>
      <c r="AE267" t="str">
        <f>+Combinar1[[#This Row],[descripcion_larga]]&amp;AC267&amp;", según datos del "&amp;Combinar1[[#This Row],[fuente]]&amp;", "&amp;Combinar1[[#This Row],[temporalidad]]</f>
        <v>Pirámide Poblacional que detalla el número de habitantes por sexo y según rango etario en la comuna de La Florida, según datos del Data Intelligence, 2002-2021</v>
      </c>
      <c r="AF267" t="e">
        <f>+Combinar1[[#This Row],[url]]&amp;Combinar1[[#This Row],[Complemento Link]]&amp;Combinar1[[#This Row],[id_fil_url 1]]&amp;#REF!&amp;#REF!</f>
        <v>#REF!</v>
      </c>
    </row>
    <row r="268" spans="1:32" x14ac:dyDescent="0.35">
      <c r="A268" s="20">
        <v>1</v>
      </c>
      <c r="B268" s="20" t="s">
        <v>376</v>
      </c>
      <c r="C268">
        <v>1</v>
      </c>
      <c r="D268" s="20">
        <v>1</v>
      </c>
      <c r="E268" s="20" t="s">
        <v>736</v>
      </c>
      <c r="F268" s="20"/>
      <c r="G268" s="20" t="s">
        <v>1779</v>
      </c>
      <c r="H268" s="20" t="s">
        <v>1081</v>
      </c>
      <c r="I268" s="20" t="s">
        <v>376</v>
      </c>
      <c r="K268" s="20" t="s">
        <v>731</v>
      </c>
      <c r="L268" s="20"/>
      <c r="M268" s="20" t="s">
        <v>1085</v>
      </c>
      <c r="N268" s="20" t="s">
        <v>1082</v>
      </c>
      <c r="O268" s="20" t="s">
        <v>1083</v>
      </c>
      <c r="P268" s="20" t="s">
        <v>1087</v>
      </c>
      <c r="Q268" t="s">
        <v>1086</v>
      </c>
      <c r="R268" s="20" t="s">
        <v>733</v>
      </c>
      <c r="S268" s="20" t="s">
        <v>1433</v>
      </c>
      <c r="T268" s="20" t="s">
        <v>735</v>
      </c>
      <c r="U268" s="20" t="s">
        <v>384</v>
      </c>
      <c r="V268" s="20">
        <v>240</v>
      </c>
      <c r="W268" s="20" t="s">
        <v>377</v>
      </c>
      <c r="X268" s="20" t="s">
        <v>378</v>
      </c>
      <c r="Y268" s="20" t="s">
        <v>297</v>
      </c>
      <c r="Z268" s="20">
        <v>13111</v>
      </c>
      <c r="AA268" s="20"/>
      <c r="AC268" t="str">
        <f>+Combinar1[[#This Row],[Descripción Filtro URL 1]]</f>
        <v>La Granja</v>
      </c>
      <c r="AD268" t="str">
        <f>+Combinar1[[#This Row],[titulo]]&amp;AC268&amp;", "&amp;Combinar1[[#This Row],[temporalidad]]</f>
        <v>Pirámide Poblacional comuna de La Granja, 2002-2021</v>
      </c>
      <c r="AE268" t="str">
        <f>+Combinar1[[#This Row],[descripcion_larga]]&amp;AC268&amp;", según datos del "&amp;Combinar1[[#This Row],[fuente]]&amp;", "&amp;Combinar1[[#This Row],[temporalidad]]</f>
        <v>Pirámide Poblacional que detalla el número de habitantes por sexo y según rango etario en la comuna de La Granja, según datos del Data Intelligence, 2002-2021</v>
      </c>
      <c r="AF268" t="e">
        <f>+Combinar1[[#This Row],[url]]&amp;Combinar1[[#This Row],[Complemento Link]]&amp;Combinar1[[#This Row],[id_fil_url 1]]&amp;#REF!&amp;#REF!</f>
        <v>#REF!</v>
      </c>
    </row>
    <row r="269" spans="1:32" x14ac:dyDescent="0.35">
      <c r="A269" s="20">
        <v>1</v>
      </c>
      <c r="B269" s="20" t="s">
        <v>376</v>
      </c>
      <c r="C269">
        <v>1</v>
      </c>
      <c r="D269" s="20">
        <v>1</v>
      </c>
      <c r="E269" s="20" t="s">
        <v>736</v>
      </c>
      <c r="F269" s="20"/>
      <c r="G269" s="20" t="s">
        <v>1779</v>
      </c>
      <c r="H269" s="20" t="s">
        <v>1081</v>
      </c>
      <c r="I269" s="20" t="s">
        <v>376</v>
      </c>
      <c r="K269" s="20" t="s">
        <v>731</v>
      </c>
      <c r="L269" s="20"/>
      <c r="M269" s="20" t="s">
        <v>1085</v>
      </c>
      <c r="N269" s="20" t="s">
        <v>1082</v>
      </c>
      <c r="O269" s="20" t="s">
        <v>1083</v>
      </c>
      <c r="P269" s="20" t="s">
        <v>1087</v>
      </c>
      <c r="Q269" t="s">
        <v>1086</v>
      </c>
      <c r="R269" s="20" t="s">
        <v>733</v>
      </c>
      <c r="S269" s="20" t="s">
        <v>1433</v>
      </c>
      <c r="T269" s="20" t="s">
        <v>735</v>
      </c>
      <c r="U269" s="20" t="s">
        <v>384</v>
      </c>
      <c r="V269" s="20">
        <v>240</v>
      </c>
      <c r="W269" s="20" t="s">
        <v>377</v>
      </c>
      <c r="X269" s="20" t="s">
        <v>378</v>
      </c>
      <c r="Y269" s="20" t="s">
        <v>298</v>
      </c>
      <c r="Z269" s="20">
        <v>13112</v>
      </c>
      <c r="AA269" s="20"/>
      <c r="AC269" t="str">
        <f>+Combinar1[[#This Row],[Descripción Filtro URL 1]]</f>
        <v>La Pintana</v>
      </c>
      <c r="AD269" t="str">
        <f>+Combinar1[[#This Row],[titulo]]&amp;AC269&amp;", "&amp;Combinar1[[#This Row],[temporalidad]]</f>
        <v>Pirámide Poblacional comuna de La Pintana, 2002-2021</v>
      </c>
      <c r="AE269" t="str">
        <f>+Combinar1[[#This Row],[descripcion_larga]]&amp;AC269&amp;", según datos del "&amp;Combinar1[[#This Row],[fuente]]&amp;", "&amp;Combinar1[[#This Row],[temporalidad]]</f>
        <v>Pirámide Poblacional que detalla el número de habitantes por sexo y según rango etario en la comuna de La Pintana, según datos del Data Intelligence, 2002-2021</v>
      </c>
      <c r="AF269" t="e">
        <f>+Combinar1[[#This Row],[url]]&amp;Combinar1[[#This Row],[Complemento Link]]&amp;Combinar1[[#This Row],[id_fil_url 1]]&amp;#REF!&amp;#REF!</f>
        <v>#REF!</v>
      </c>
    </row>
    <row r="270" spans="1:32" x14ac:dyDescent="0.35">
      <c r="A270" s="20">
        <v>1</v>
      </c>
      <c r="B270" s="20" t="s">
        <v>376</v>
      </c>
      <c r="C270">
        <v>1</v>
      </c>
      <c r="D270" s="20">
        <v>1</v>
      </c>
      <c r="E270" s="20" t="s">
        <v>736</v>
      </c>
      <c r="F270" s="20"/>
      <c r="G270" s="20" t="s">
        <v>1779</v>
      </c>
      <c r="H270" s="20" t="s">
        <v>1081</v>
      </c>
      <c r="I270" s="20" t="s">
        <v>376</v>
      </c>
      <c r="K270" s="20" t="s">
        <v>731</v>
      </c>
      <c r="L270" s="20"/>
      <c r="M270" s="20" t="s">
        <v>1085</v>
      </c>
      <c r="N270" s="20" t="s">
        <v>1082</v>
      </c>
      <c r="O270" s="20" t="s">
        <v>1083</v>
      </c>
      <c r="P270" s="20" t="s">
        <v>1087</v>
      </c>
      <c r="Q270" t="s">
        <v>1086</v>
      </c>
      <c r="R270" s="20" t="s">
        <v>733</v>
      </c>
      <c r="S270" s="20" t="s">
        <v>1433</v>
      </c>
      <c r="T270" s="20" t="s">
        <v>735</v>
      </c>
      <c r="U270" s="20" t="s">
        <v>384</v>
      </c>
      <c r="V270" s="20">
        <v>240</v>
      </c>
      <c r="W270" s="20" t="s">
        <v>377</v>
      </c>
      <c r="X270" s="20" t="s">
        <v>378</v>
      </c>
      <c r="Y270" s="20" t="s">
        <v>299</v>
      </c>
      <c r="Z270" s="20">
        <v>13113</v>
      </c>
      <c r="AA270" s="20"/>
      <c r="AC270" t="str">
        <f>+Combinar1[[#This Row],[Descripción Filtro URL 1]]</f>
        <v>La Reina</v>
      </c>
      <c r="AD270" t="str">
        <f>+Combinar1[[#This Row],[titulo]]&amp;AC270&amp;", "&amp;Combinar1[[#This Row],[temporalidad]]</f>
        <v>Pirámide Poblacional comuna de La Reina, 2002-2021</v>
      </c>
      <c r="AE270" t="str">
        <f>+Combinar1[[#This Row],[descripcion_larga]]&amp;AC270&amp;", según datos del "&amp;Combinar1[[#This Row],[fuente]]&amp;", "&amp;Combinar1[[#This Row],[temporalidad]]</f>
        <v>Pirámide Poblacional que detalla el número de habitantes por sexo y según rango etario en la comuna de La Reina, según datos del Data Intelligence, 2002-2021</v>
      </c>
      <c r="AF270" t="e">
        <f>+Combinar1[[#This Row],[url]]&amp;Combinar1[[#This Row],[Complemento Link]]&amp;Combinar1[[#This Row],[id_fil_url 1]]&amp;#REF!&amp;#REF!</f>
        <v>#REF!</v>
      </c>
    </row>
    <row r="271" spans="1:32" x14ac:dyDescent="0.35">
      <c r="A271" s="20">
        <v>1</v>
      </c>
      <c r="B271" s="20" t="s">
        <v>376</v>
      </c>
      <c r="C271">
        <v>1</v>
      </c>
      <c r="D271" s="20">
        <v>1</v>
      </c>
      <c r="E271" s="20" t="s">
        <v>736</v>
      </c>
      <c r="F271" s="20"/>
      <c r="G271" s="20" t="s">
        <v>1779</v>
      </c>
      <c r="H271" s="20" t="s">
        <v>1081</v>
      </c>
      <c r="I271" s="20" t="s">
        <v>376</v>
      </c>
      <c r="K271" s="20" t="s">
        <v>731</v>
      </c>
      <c r="L271" s="20"/>
      <c r="M271" s="20" t="s">
        <v>1085</v>
      </c>
      <c r="N271" s="20" t="s">
        <v>1082</v>
      </c>
      <c r="O271" s="20" t="s">
        <v>1083</v>
      </c>
      <c r="P271" s="20" t="s">
        <v>1087</v>
      </c>
      <c r="Q271" t="s">
        <v>1086</v>
      </c>
      <c r="R271" s="20" t="s">
        <v>733</v>
      </c>
      <c r="S271" s="20" t="s">
        <v>1433</v>
      </c>
      <c r="T271" s="20" t="s">
        <v>735</v>
      </c>
      <c r="U271" s="20" t="s">
        <v>384</v>
      </c>
      <c r="V271" s="20">
        <v>240</v>
      </c>
      <c r="W271" s="20" t="s">
        <v>377</v>
      </c>
      <c r="X271" s="20" t="s">
        <v>378</v>
      </c>
      <c r="Y271" s="20" t="s">
        <v>300</v>
      </c>
      <c r="Z271" s="20">
        <v>13114</v>
      </c>
      <c r="AA271" s="20"/>
      <c r="AC271" t="str">
        <f>+Combinar1[[#This Row],[Descripción Filtro URL 1]]</f>
        <v>Las Condes</v>
      </c>
      <c r="AD271" t="str">
        <f>+Combinar1[[#This Row],[titulo]]&amp;AC271&amp;", "&amp;Combinar1[[#This Row],[temporalidad]]</f>
        <v>Pirámide Poblacional comuna de Las Condes, 2002-2021</v>
      </c>
      <c r="AE271" t="str">
        <f>+Combinar1[[#This Row],[descripcion_larga]]&amp;AC271&amp;", según datos del "&amp;Combinar1[[#This Row],[fuente]]&amp;", "&amp;Combinar1[[#This Row],[temporalidad]]</f>
        <v>Pirámide Poblacional que detalla el número de habitantes por sexo y según rango etario en la comuna de Las Condes, según datos del Data Intelligence, 2002-2021</v>
      </c>
      <c r="AF271" t="e">
        <f>+Combinar1[[#This Row],[url]]&amp;Combinar1[[#This Row],[Complemento Link]]&amp;Combinar1[[#This Row],[id_fil_url 1]]&amp;#REF!&amp;#REF!</f>
        <v>#REF!</v>
      </c>
    </row>
    <row r="272" spans="1:32" x14ac:dyDescent="0.35">
      <c r="A272" s="20">
        <v>1</v>
      </c>
      <c r="B272" s="20" t="s">
        <v>376</v>
      </c>
      <c r="C272">
        <v>1</v>
      </c>
      <c r="D272" s="20">
        <v>1</v>
      </c>
      <c r="E272" s="20" t="s">
        <v>736</v>
      </c>
      <c r="F272" s="20"/>
      <c r="G272" s="20" t="s">
        <v>1779</v>
      </c>
      <c r="H272" s="20" t="s">
        <v>1081</v>
      </c>
      <c r="I272" s="20" t="s">
        <v>376</v>
      </c>
      <c r="K272" s="20" t="s">
        <v>731</v>
      </c>
      <c r="L272" s="20"/>
      <c r="M272" s="20" t="s">
        <v>1085</v>
      </c>
      <c r="N272" s="20" t="s">
        <v>1082</v>
      </c>
      <c r="O272" s="20" t="s">
        <v>1083</v>
      </c>
      <c r="P272" s="20" t="s">
        <v>1087</v>
      </c>
      <c r="Q272" t="s">
        <v>1086</v>
      </c>
      <c r="R272" s="20" t="s">
        <v>733</v>
      </c>
      <c r="S272" s="20" t="s">
        <v>1433</v>
      </c>
      <c r="T272" s="20" t="s">
        <v>735</v>
      </c>
      <c r="U272" s="20" t="s">
        <v>384</v>
      </c>
      <c r="V272" s="20">
        <v>240</v>
      </c>
      <c r="W272" s="20" t="s">
        <v>377</v>
      </c>
      <c r="X272" s="20" t="s">
        <v>378</v>
      </c>
      <c r="Y272" s="20" t="s">
        <v>301</v>
      </c>
      <c r="Z272" s="20">
        <v>13115</v>
      </c>
      <c r="AA272" s="20"/>
      <c r="AC272" t="str">
        <f>+Combinar1[[#This Row],[Descripción Filtro URL 1]]</f>
        <v>Lo Barnechea</v>
      </c>
      <c r="AD272" t="str">
        <f>+Combinar1[[#This Row],[titulo]]&amp;AC272&amp;", "&amp;Combinar1[[#This Row],[temporalidad]]</f>
        <v>Pirámide Poblacional comuna de Lo Barnechea, 2002-2021</v>
      </c>
      <c r="AE272" t="str">
        <f>+Combinar1[[#This Row],[descripcion_larga]]&amp;AC272&amp;", según datos del "&amp;Combinar1[[#This Row],[fuente]]&amp;", "&amp;Combinar1[[#This Row],[temporalidad]]</f>
        <v>Pirámide Poblacional que detalla el número de habitantes por sexo y según rango etario en la comuna de Lo Barnechea, según datos del Data Intelligence, 2002-2021</v>
      </c>
      <c r="AF272" t="e">
        <f>+Combinar1[[#This Row],[url]]&amp;Combinar1[[#This Row],[Complemento Link]]&amp;Combinar1[[#This Row],[id_fil_url 1]]&amp;#REF!&amp;#REF!</f>
        <v>#REF!</v>
      </c>
    </row>
    <row r="273" spans="1:32" x14ac:dyDescent="0.35">
      <c r="A273" s="20">
        <v>1</v>
      </c>
      <c r="B273" s="20" t="s">
        <v>376</v>
      </c>
      <c r="C273">
        <v>1</v>
      </c>
      <c r="D273" s="20">
        <v>1</v>
      </c>
      <c r="E273" s="20" t="s">
        <v>736</v>
      </c>
      <c r="F273" s="20"/>
      <c r="G273" s="20" t="s">
        <v>1779</v>
      </c>
      <c r="H273" s="20" t="s">
        <v>1081</v>
      </c>
      <c r="I273" s="20" t="s">
        <v>376</v>
      </c>
      <c r="K273" s="20" t="s">
        <v>731</v>
      </c>
      <c r="L273" s="20"/>
      <c r="M273" s="20" t="s">
        <v>1085</v>
      </c>
      <c r="N273" s="20" t="s">
        <v>1082</v>
      </c>
      <c r="O273" s="20" t="s">
        <v>1083</v>
      </c>
      <c r="P273" s="20" t="s">
        <v>1087</v>
      </c>
      <c r="Q273" t="s">
        <v>1086</v>
      </c>
      <c r="R273" s="20" t="s">
        <v>733</v>
      </c>
      <c r="S273" s="20" t="s">
        <v>1433</v>
      </c>
      <c r="T273" s="20" t="s">
        <v>735</v>
      </c>
      <c r="U273" s="20" t="s">
        <v>384</v>
      </c>
      <c r="V273" s="20">
        <v>240</v>
      </c>
      <c r="W273" s="20" t="s">
        <v>377</v>
      </c>
      <c r="X273" s="20" t="s">
        <v>378</v>
      </c>
      <c r="Y273" s="20" t="s">
        <v>302</v>
      </c>
      <c r="Z273" s="20">
        <v>13116</v>
      </c>
      <c r="AA273" s="20"/>
      <c r="AC273" t="str">
        <f>+Combinar1[[#This Row],[Descripción Filtro URL 1]]</f>
        <v>Lo Espejo</v>
      </c>
      <c r="AD273" t="str">
        <f>+Combinar1[[#This Row],[titulo]]&amp;AC273&amp;", "&amp;Combinar1[[#This Row],[temporalidad]]</f>
        <v>Pirámide Poblacional comuna de Lo Espejo, 2002-2021</v>
      </c>
      <c r="AE273" t="str">
        <f>+Combinar1[[#This Row],[descripcion_larga]]&amp;AC273&amp;", según datos del "&amp;Combinar1[[#This Row],[fuente]]&amp;", "&amp;Combinar1[[#This Row],[temporalidad]]</f>
        <v>Pirámide Poblacional que detalla el número de habitantes por sexo y según rango etario en la comuna de Lo Espejo, según datos del Data Intelligence, 2002-2021</v>
      </c>
      <c r="AF273" t="e">
        <f>+Combinar1[[#This Row],[url]]&amp;Combinar1[[#This Row],[Complemento Link]]&amp;Combinar1[[#This Row],[id_fil_url 1]]&amp;#REF!&amp;#REF!</f>
        <v>#REF!</v>
      </c>
    </row>
    <row r="274" spans="1:32" x14ac:dyDescent="0.35">
      <c r="A274" s="20">
        <v>1</v>
      </c>
      <c r="B274" s="20" t="s">
        <v>376</v>
      </c>
      <c r="C274">
        <v>1</v>
      </c>
      <c r="D274" s="20">
        <v>1</v>
      </c>
      <c r="E274" s="20" t="s">
        <v>736</v>
      </c>
      <c r="F274" s="20"/>
      <c r="G274" s="20" t="s">
        <v>1779</v>
      </c>
      <c r="H274" s="20" t="s">
        <v>1081</v>
      </c>
      <c r="I274" s="20" t="s">
        <v>376</v>
      </c>
      <c r="K274" s="20" t="s">
        <v>731</v>
      </c>
      <c r="L274" s="20"/>
      <c r="M274" s="20" t="s">
        <v>1085</v>
      </c>
      <c r="N274" s="20" t="s">
        <v>1082</v>
      </c>
      <c r="O274" s="20" t="s">
        <v>1083</v>
      </c>
      <c r="P274" s="20" t="s">
        <v>1087</v>
      </c>
      <c r="Q274" t="s">
        <v>1086</v>
      </c>
      <c r="R274" s="20" t="s">
        <v>733</v>
      </c>
      <c r="S274" s="20" t="s">
        <v>1433</v>
      </c>
      <c r="T274" s="20" t="s">
        <v>735</v>
      </c>
      <c r="U274" s="20" t="s">
        <v>384</v>
      </c>
      <c r="V274" s="20">
        <v>240</v>
      </c>
      <c r="W274" s="20" t="s">
        <v>377</v>
      </c>
      <c r="X274" s="20" t="s">
        <v>378</v>
      </c>
      <c r="Y274" s="20" t="s">
        <v>303</v>
      </c>
      <c r="Z274" s="20">
        <v>13117</v>
      </c>
      <c r="AA274" s="20"/>
      <c r="AC274" t="str">
        <f>+Combinar1[[#This Row],[Descripción Filtro URL 1]]</f>
        <v>Lo Prado</v>
      </c>
      <c r="AD274" t="str">
        <f>+Combinar1[[#This Row],[titulo]]&amp;AC274&amp;", "&amp;Combinar1[[#This Row],[temporalidad]]</f>
        <v>Pirámide Poblacional comuna de Lo Prado, 2002-2021</v>
      </c>
      <c r="AE274" t="str">
        <f>+Combinar1[[#This Row],[descripcion_larga]]&amp;AC274&amp;", según datos del "&amp;Combinar1[[#This Row],[fuente]]&amp;", "&amp;Combinar1[[#This Row],[temporalidad]]</f>
        <v>Pirámide Poblacional que detalla el número de habitantes por sexo y según rango etario en la comuna de Lo Prado, según datos del Data Intelligence, 2002-2021</v>
      </c>
      <c r="AF274" t="e">
        <f>+Combinar1[[#This Row],[url]]&amp;Combinar1[[#This Row],[Complemento Link]]&amp;Combinar1[[#This Row],[id_fil_url 1]]&amp;#REF!&amp;#REF!</f>
        <v>#REF!</v>
      </c>
    </row>
    <row r="275" spans="1:32" x14ac:dyDescent="0.35">
      <c r="A275" s="20">
        <v>1</v>
      </c>
      <c r="B275" s="20" t="s">
        <v>376</v>
      </c>
      <c r="C275">
        <v>1</v>
      </c>
      <c r="D275" s="20">
        <v>1</v>
      </c>
      <c r="E275" s="20" t="s">
        <v>736</v>
      </c>
      <c r="F275" s="20"/>
      <c r="G275" s="20" t="s">
        <v>1779</v>
      </c>
      <c r="H275" s="20" t="s">
        <v>1081</v>
      </c>
      <c r="I275" s="20" t="s">
        <v>376</v>
      </c>
      <c r="K275" s="20" t="s">
        <v>731</v>
      </c>
      <c r="L275" s="20"/>
      <c r="M275" s="20" t="s">
        <v>1085</v>
      </c>
      <c r="N275" s="20" t="s">
        <v>1082</v>
      </c>
      <c r="O275" s="20" t="s">
        <v>1083</v>
      </c>
      <c r="P275" s="20" t="s">
        <v>1087</v>
      </c>
      <c r="Q275" t="s">
        <v>1086</v>
      </c>
      <c r="R275" s="20" t="s">
        <v>733</v>
      </c>
      <c r="S275" s="20" t="s">
        <v>1433</v>
      </c>
      <c r="T275" s="20" t="s">
        <v>735</v>
      </c>
      <c r="U275" s="20" t="s">
        <v>384</v>
      </c>
      <c r="V275" s="20">
        <v>240</v>
      </c>
      <c r="W275" s="20" t="s">
        <v>377</v>
      </c>
      <c r="X275" s="20" t="s">
        <v>378</v>
      </c>
      <c r="Y275" s="20" t="s">
        <v>304</v>
      </c>
      <c r="Z275" s="20">
        <v>13118</v>
      </c>
      <c r="AA275" s="20"/>
      <c r="AC275" t="str">
        <f>+Combinar1[[#This Row],[Descripción Filtro URL 1]]</f>
        <v>Macul</v>
      </c>
      <c r="AD275" t="str">
        <f>+Combinar1[[#This Row],[titulo]]&amp;AC275&amp;", "&amp;Combinar1[[#This Row],[temporalidad]]</f>
        <v>Pirámide Poblacional comuna de Macul, 2002-2021</v>
      </c>
      <c r="AE275" t="str">
        <f>+Combinar1[[#This Row],[descripcion_larga]]&amp;AC275&amp;", según datos del "&amp;Combinar1[[#This Row],[fuente]]&amp;", "&amp;Combinar1[[#This Row],[temporalidad]]</f>
        <v>Pirámide Poblacional que detalla el número de habitantes por sexo y según rango etario en la comuna de Macul, según datos del Data Intelligence, 2002-2021</v>
      </c>
      <c r="AF275" t="e">
        <f>+Combinar1[[#This Row],[url]]&amp;Combinar1[[#This Row],[Complemento Link]]&amp;Combinar1[[#This Row],[id_fil_url 1]]&amp;#REF!&amp;#REF!</f>
        <v>#REF!</v>
      </c>
    </row>
    <row r="276" spans="1:32" x14ac:dyDescent="0.35">
      <c r="A276" s="20">
        <v>1</v>
      </c>
      <c r="B276" s="20" t="s">
        <v>376</v>
      </c>
      <c r="C276">
        <v>1</v>
      </c>
      <c r="D276" s="20">
        <v>1</v>
      </c>
      <c r="E276" s="20" t="s">
        <v>736</v>
      </c>
      <c r="F276" s="20"/>
      <c r="G276" s="20" t="s">
        <v>1779</v>
      </c>
      <c r="H276" s="20" t="s">
        <v>1081</v>
      </c>
      <c r="I276" s="20" t="s">
        <v>376</v>
      </c>
      <c r="K276" s="20" t="s">
        <v>731</v>
      </c>
      <c r="L276" s="20"/>
      <c r="M276" s="20" t="s">
        <v>1085</v>
      </c>
      <c r="N276" s="20" t="s">
        <v>1082</v>
      </c>
      <c r="O276" s="20" t="s">
        <v>1083</v>
      </c>
      <c r="P276" s="20" t="s">
        <v>1087</v>
      </c>
      <c r="Q276" t="s">
        <v>1086</v>
      </c>
      <c r="R276" s="20" t="s">
        <v>733</v>
      </c>
      <c r="S276" s="20" t="s">
        <v>1433</v>
      </c>
      <c r="T276" s="20" t="s">
        <v>735</v>
      </c>
      <c r="U276" s="20" t="s">
        <v>384</v>
      </c>
      <c r="V276" s="20">
        <v>240</v>
      </c>
      <c r="W276" s="20" t="s">
        <v>377</v>
      </c>
      <c r="X276" s="20" t="s">
        <v>378</v>
      </c>
      <c r="Y276" s="20" t="s">
        <v>305</v>
      </c>
      <c r="Z276" s="20">
        <v>13119</v>
      </c>
      <c r="AA276" s="20"/>
      <c r="AC276" t="str">
        <f>+Combinar1[[#This Row],[Descripción Filtro URL 1]]</f>
        <v>Maipú</v>
      </c>
      <c r="AD276" t="str">
        <f>+Combinar1[[#This Row],[titulo]]&amp;AC276&amp;", "&amp;Combinar1[[#This Row],[temporalidad]]</f>
        <v>Pirámide Poblacional comuna de Maipú, 2002-2021</v>
      </c>
      <c r="AE276" t="str">
        <f>+Combinar1[[#This Row],[descripcion_larga]]&amp;AC276&amp;", según datos del "&amp;Combinar1[[#This Row],[fuente]]&amp;", "&amp;Combinar1[[#This Row],[temporalidad]]</f>
        <v>Pirámide Poblacional que detalla el número de habitantes por sexo y según rango etario en la comuna de Maipú, según datos del Data Intelligence, 2002-2021</v>
      </c>
      <c r="AF276" t="e">
        <f>+Combinar1[[#This Row],[url]]&amp;Combinar1[[#This Row],[Complemento Link]]&amp;Combinar1[[#This Row],[id_fil_url 1]]&amp;#REF!&amp;#REF!</f>
        <v>#REF!</v>
      </c>
    </row>
    <row r="277" spans="1:32" x14ac:dyDescent="0.35">
      <c r="A277" s="20">
        <v>1</v>
      </c>
      <c r="B277" s="20" t="s">
        <v>376</v>
      </c>
      <c r="C277">
        <v>1</v>
      </c>
      <c r="D277" s="20">
        <v>1</v>
      </c>
      <c r="E277" s="20" t="s">
        <v>736</v>
      </c>
      <c r="F277" s="20"/>
      <c r="G277" s="20" t="s">
        <v>1779</v>
      </c>
      <c r="H277" s="20" t="s">
        <v>1081</v>
      </c>
      <c r="I277" s="20" t="s">
        <v>376</v>
      </c>
      <c r="K277" s="20" t="s">
        <v>731</v>
      </c>
      <c r="L277" s="20"/>
      <c r="M277" s="20" t="s">
        <v>1085</v>
      </c>
      <c r="N277" s="20" t="s">
        <v>1082</v>
      </c>
      <c r="O277" s="20" t="s">
        <v>1083</v>
      </c>
      <c r="P277" s="20" t="s">
        <v>1087</v>
      </c>
      <c r="Q277" t="s">
        <v>1086</v>
      </c>
      <c r="R277" s="20" t="s">
        <v>733</v>
      </c>
      <c r="S277" s="20" t="s">
        <v>1433</v>
      </c>
      <c r="T277" s="20" t="s">
        <v>735</v>
      </c>
      <c r="U277" s="20" t="s">
        <v>384</v>
      </c>
      <c r="V277" s="20">
        <v>240</v>
      </c>
      <c r="W277" s="20" t="s">
        <v>377</v>
      </c>
      <c r="X277" s="20" t="s">
        <v>378</v>
      </c>
      <c r="Y277" s="20" t="s">
        <v>306</v>
      </c>
      <c r="Z277" s="20">
        <v>13120</v>
      </c>
      <c r="AA277" s="20"/>
      <c r="AC277" t="str">
        <f>+Combinar1[[#This Row],[Descripción Filtro URL 1]]</f>
        <v>Ñuñoa</v>
      </c>
      <c r="AD277" t="str">
        <f>+Combinar1[[#This Row],[titulo]]&amp;AC277&amp;", "&amp;Combinar1[[#This Row],[temporalidad]]</f>
        <v>Pirámide Poblacional comuna de Ñuñoa, 2002-2021</v>
      </c>
      <c r="AE277" t="str">
        <f>+Combinar1[[#This Row],[descripcion_larga]]&amp;AC277&amp;", según datos del "&amp;Combinar1[[#This Row],[fuente]]&amp;", "&amp;Combinar1[[#This Row],[temporalidad]]</f>
        <v>Pirámide Poblacional que detalla el número de habitantes por sexo y según rango etario en la comuna de Ñuñoa, según datos del Data Intelligence, 2002-2021</v>
      </c>
      <c r="AF277" t="e">
        <f>+Combinar1[[#This Row],[url]]&amp;Combinar1[[#This Row],[Complemento Link]]&amp;Combinar1[[#This Row],[id_fil_url 1]]&amp;#REF!&amp;#REF!</f>
        <v>#REF!</v>
      </c>
    </row>
    <row r="278" spans="1:32" x14ac:dyDescent="0.35">
      <c r="A278" s="20">
        <v>1</v>
      </c>
      <c r="B278" s="20" t="s">
        <v>376</v>
      </c>
      <c r="C278">
        <v>1</v>
      </c>
      <c r="D278" s="20">
        <v>1</v>
      </c>
      <c r="E278" s="20" t="s">
        <v>736</v>
      </c>
      <c r="F278" s="20"/>
      <c r="G278" s="20" t="s">
        <v>1779</v>
      </c>
      <c r="H278" s="20" t="s">
        <v>1081</v>
      </c>
      <c r="I278" s="20" t="s">
        <v>376</v>
      </c>
      <c r="K278" s="20" t="s">
        <v>731</v>
      </c>
      <c r="L278" s="20"/>
      <c r="M278" s="20" t="s">
        <v>1085</v>
      </c>
      <c r="N278" s="20" t="s">
        <v>1082</v>
      </c>
      <c r="O278" s="20" t="s">
        <v>1083</v>
      </c>
      <c r="P278" s="20" t="s">
        <v>1087</v>
      </c>
      <c r="Q278" t="s">
        <v>1086</v>
      </c>
      <c r="R278" s="20" t="s">
        <v>733</v>
      </c>
      <c r="S278" s="20" t="s">
        <v>1433</v>
      </c>
      <c r="T278" s="20" t="s">
        <v>735</v>
      </c>
      <c r="U278" s="20" t="s">
        <v>384</v>
      </c>
      <c r="V278" s="20">
        <v>240</v>
      </c>
      <c r="W278" s="20" t="s">
        <v>377</v>
      </c>
      <c r="X278" s="20" t="s">
        <v>378</v>
      </c>
      <c r="Y278" s="20" t="s">
        <v>307</v>
      </c>
      <c r="Z278" s="20">
        <v>13121</v>
      </c>
      <c r="AA278" s="20"/>
      <c r="AC278" t="str">
        <f>+Combinar1[[#This Row],[Descripción Filtro URL 1]]</f>
        <v>Pedro Aguirre Cerda</v>
      </c>
      <c r="AD278" t="str">
        <f>+Combinar1[[#This Row],[titulo]]&amp;AC278&amp;", "&amp;Combinar1[[#This Row],[temporalidad]]</f>
        <v>Pirámide Poblacional comuna de Pedro Aguirre Cerda, 2002-2021</v>
      </c>
      <c r="AE278" t="str">
        <f>+Combinar1[[#This Row],[descripcion_larga]]&amp;AC278&amp;", según datos del "&amp;Combinar1[[#This Row],[fuente]]&amp;", "&amp;Combinar1[[#This Row],[temporalidad]]</f>
        <v>Pirámide Poblacional que detalla el número de habitantes por sexo y según rango etario en la comuna de Pedro Aguirre Cerda, según datos del Data Intelligence, 2002-2021</v>
      </c>
      <c r="AF278" t="e">
        <f>+Combinar1[[#This Row],[url]]&amp;Combinar1[[#This Row],[Complemento Link]]&amp;Combinar1[[#This Row],[id_fil_url 1]]&amp;#REF!&amp;#REF!</f>
        <v>#REF!</v>
      </c>
    </row>
    <row r="279" spans="1:32" x14ac:dyDescent="0.35">
      <c r="A279" s="20">
        <v>1</v>
      </c>
      <c r="B279" s="20" t="s">
        <v>376</v>
      </c>
      <c r="C279">
        <v>1</v>
      </c>
      <c r="D279" s="20">
        <v>1</v>
      </c>
      <c r="E279" s="20" t="s">
        <v>736</v>
      </c>
      <c r="F279" s="20"/>
      <c r="G279" s="20" t="s">
        <v>1779</v>
      </c>
      <c r="H279" s="20" t="s">
        <v>1081</v>
      </c>
      <c r="I279" s="20" t="s">
        <v>376</v>
      </c>
      <c r="K279" s="20" t="s">
        <v>731</v>
      </c>
      <c r="L279" s="20"/>
      <c r="M279" s="20" t="s">
        <v>1085</v>
      </c>
      <c r="N279" s="20" t="s">
        <v>1082</v>
      </c>
      <c r="O279" s="20" t="s">
        <v>1083</v>
      </c>
      <c r="P279" s="20" t="s">
        <v>1087</v>
      </c>
      <c r="Q279" t="s">
        <v>1086</v>
      </c>
      <c r="R279" s="20" t="s">
        <v>733</v>
      </c>
      <c r="S279" s="20" t="s">
        <v>1433</v>
      </c>
      <c r="T279" s="20" t="s">
        <v>735</v>
      </c>
      <c r="U279" s="20" t="s">
        <v>384</v>
      </c>
      <c r="V279" s="20">
        <v>240</v>
      </c>
      <c r="W279" s="20" t="s">
        <v>377</v>
      </c>
      <c r="X279" s="20" t="s">
        <v>378</v>
      </c>
      <c r="Y279" s="20" t="s">
        <v>308</v>
      </c>
      <c r="Z279" s="20">
        <v>13122</v>
      </c>
      <c r="AA279" s="20"/>
      <c r="AC279" t="str">
        <f>+Combinar1[[#This Row],[Descripción Filtro URL 1]]</f>
        <v>Peñalolén</v>
      </c>
      <c r="AD279" t="str">
        <f>+Combinar1[[#This Row],[titulo]]&amp;AC279&amp;", "&amp;Combinar1[[#This Row],[temporalidad]]</f>
        <v>Pirámide Poblacional comuna de Peñalolén, 2002-2021</v>
      </c>
      <c r="AE279" t="str">
        <f>+Combinar1[[#This Row],[descripcion_larga]]&amp;AC279&amp;", según datos del "&amp;Combinar1[[#This Row],[fuente]]&amp;", "&amp;Combinar1[[#This Row],[temporalidad]]</f>
        <v>Pirámide Poblacional que detalla el número de habitantes por sexo y según rango etario en la comuna de Peñalolén, según datos del Data Intelligence, 2002-2021</v>
      </c>
      <c r="AF279" t="e">
        <f>+Combinar1[[#This Row],[url]]&amp;Combinar1[[#This Row],[Complemento Link]]&amp;Combinar1[[#This Row],[id_fil_url 1]]&amp;#REF!&amp;#REF!</f>
        <v>#REF!</v>
      </c>
    </row>
    <row r="280" spans="1:32" x14ac:dyDescent="0.35">
      <c r="A280" s="20">
        <v>1</v>
      </c>
      <c r="B280" s="20" t="s">
        <v>376</v>
      </c>
      <c r="C280">
        <v>1</v>
      </c>
      <c r="D280" s="20">
        <v>1</v>
      </c>
      <c r="E280" s="20" t="s">
        <v>736</v>
      </c>
      <c r="F280" s="20"/>
      <c r="G280" s="20" t="s">
        <v>1779</v>
      </c>
      <c r="H280" s="20" t="s">
        <v>1081</v>
      </c>
      <c r="I280" s="20" t="s">
        <v>376</v>
      </c>
      <c r="K280" s="20" t="s">
        <v>731</v>
      </c>
      <c r="L280" s="20"/>
      <c r="M280" s="20" t="s">
        <v>1085</v>
      </c>
      <c r="N280" s="20" t="s">
        <v>1082</v>
      </c>
      <c r="O280" s="20" t="s">
        <v>1083</v>
      </c>
      <c r="P280" s="20" t="s">
        <v>1087</v>
      </c>
      <c r="Q280" t="s">
        <v>1086</v>
      </c>
      <c r="R280" s="20" t="s">
        <v>733</v>
      </c>
      <c r="S280" s="20" t="s">
        <v>1433</v>
      </c>
      <c r="T280" s="20" t="s">
        <v>735</v>
      </c>
      <c r="U280" s="20" t="s">
        <v>384</v>
      </c>
      <c r="V280" s="20">
        <v>240</v>
      </c>
      <c r="W280" s="20" t="s">
        <v>377</v>
      </c>
      <c r="X280" s="20" t="s">
        <v>378</v>
      </c>
      <c r="Y280" s="20" t="s">
        <v>309</v>
      </c>
      <c r="Z280" s="20">
        <v>13123</v>
      </c>
      <c r="AA280" s="20"/>
      <c r="AC280" t="str">
        <f>+Combinar1[[#This Row],[Descripción Filtro URL 1]]</f>
        <v>Providencia</v>
      </c>
      <c r="AD280" t="str">
        <f>+Combinar1[[#This Row],[titulo]]&amp;AC280&amp;", "&amp;Combinar1[[#This Row],[temporalidad]]</f>
        <v>Pirámide Poblacional comuna de Providencia, 2002-2021</v>
      </c>
      <c r="AE280" t="str">
        <f>+Combinar1[[#This Row],[descripcion_larga]]&amp;AC280&amp;", según datos del "&amp;Combinar1[[#This Row],[fuente]]&amp;", "&amp;Combinar1[[#This Row],[temporalidad]]</f>
        <v>Pirámide Poblacional que detalla el número de habitantes por sexo y según rango etario en la comuna de Providencia, según datos del Data Intelligence, 2002-2021</v>
      </c>
      <c r="AF280" t="e">
        <f>+Combinar1[[#This Row],[url]]&amp;Combinar1[[#This Row],[Complemento Link]]&amp;Combinar1[[#This Row],[id_fil_url 1]]&amp;#REF!&amp;#REF!</f>
        <v>#REF!</v>
      </c>
    </row>
    <row r="281" spans="1:32" x14ac:dyDescent="0.35">
      <c r="A281" s="20">
        <v>1</v>
      </c>
      <c r="B281" s="20" t="s">
        <v>376</v>
      </c>
      <c r="C281">
        <v>1</v>
      </c>
      <c r="D281" s="20">
        <v>1</v>
      </c>
      <c r="E281" s="20" t="s">
        <v>736</v>
      </c>
      <c r="F281" s="20"/>
      <c r="G281" s="20" t="s">
        <v>1779</v>
      </c>
      <c r="H281" s="20" t="s">
        <v>1081</v>
      </c>
      <c r="I281" s="20" t="s">
        <v>376</v>
      </c>
      <c r="K281" s="20" t="s">
        <v>731</v>
      </c>
      <c r="L281" s="20"/>
      <c r="M281" s="20" t="s">
        <v>1085</v>
      </c>
      <c r="N281" s="20" t="s">
        <v>1082</v>
      </c>
      <c r="O281" s="20" t="s">
        <v>1083</v>
      </c>
      <c r="P281" s="20" t="s">
        <v>1087</v>
      </c>
      <c r="Q281" t="s">
        <v>1086</v>
      </c>
      <c r="R281" s="20" t="s">
        <v>733</v>
      </c>
      <c r="S281" s="20" t="s">
        <v>1433</v>
      </c>
      <c r="T281" s="20" t="s">
        <v>735</v>
      </c>
      <c r="U281" s="20" t="s">
        <v>384</v>
      </c>
      <c r="V281" s="20">
        <v>240</v>
      </c>
      <c r="W281" s="20" t="s">
        <v>377</v>
      </c>
      <c r="X281" s="20" t="s">
        <v>378</v>
      </c>
      <c r="Y281" s="20" t="s">
        <v>310</v>
      </c>
      <c r="Z281" s="20">
        <v>13124</v>
      </c>
      <c r="AA281" s="20"/>
      <c r="AC281" t="str">
        <f>+Combinar1[[#This Row],[Descripción Filtro URL 1]]</f>
        <v>Pudahuel</v>
      </c>
      <c r="AD281" t="str">
        <f>+Combinar1[[#This Row],[titulo]]&amp;AC281&amp;", "&amp;Combinar1[[#This Row],[temporalidad]]</f>
        <v>Pirámide Poblacional comuna de Pudahuel, 2002-2021</v>
      </c>
      <c r="AE281" t="str">
        <f>+Combinar1[[#This Row],[descripcion_larga]]&amp;AC281&amp;", según datos del "&amp;Combinar1[[#This Row],[fuente]]&amp;", "&amp;Combinar1[[#This Row],[temporalidad]]</f>
        <v>Pirámide Poblacional que detalla el número de habitantes por sexo y según rango etario en la comuna de Pudahuel, según datos del Data Intelligence, 2002-2021</v>
      </c>
      <c r="AF281" t="e">
        <f>+Combinar1[[#This Row],[url]]&amp;Combinar1[[#This Row],[Complemento Link]]&amp;Combinar1[[#This Row],[id_fil_url 1]]&amp;#REF!&amp;#REF!</f>
        <v>#REF!</v>
      </c>
    </row>
    <row r="282" spans="1:32" x14ac:dyDescent="0.35">
      <c r="A282" s="20">
        <v>1</v>
      </c>
      <c r="B282" s="20" t="s">
        <v>376</v>
      </c>
      <c r="C282">
        <v>1</v>
      </c>
      <c r="D282" s="20">
        <v>1</v>
      </c>
      <c r="E282" s="20" t="s">
        <v>736</v>
      </c>
      <c r="F282" s="20"/>
      <c r="G282" s="20" t="s">
        <v>1779</v>
      </c>
      <c r="H282" s="20" t="s">
        <v>1081</v>
      </c>
      <c r="I282" s="20" t="s">
        <v>376</v>
      </c>
      <c r="K282" s="20" t="s">
        <v>731</v>
      </c>
      <c r="L282" s="20"/>
      <c r="M282" s="20" t="s">
        <v>1085</v>
      </c>
      <c r="N282" s="20" t="s">
        <v>1082</v>
      </c>
      <c r="O282" s="20" t="s">
        <v>1083</v>
      </c>
      <c r="P282" s="20" t="s">
        <v>1087</v>
      </c>
      <c r="Q282" t="s">
        <v>1086</v>
      </c>
      <c r="R282" s="20" t="s">
        <v>733</v>
      </c>
      <c r="S282" s="20" t="s">
        <v>1433</v>
      </c>
      <c r="T282" s="20" t="s">
        <v>735</v>
      </c>
      <c r="U282" s="20" t="s">
        <v>384</v>
      </c>
      <c r="V282" s="20">
        <v>240</v>
      </c>
      <c r="W282" s="20" t="s">
        <v>377</v>
      </c>
      <c r="X282" s="20" t="s">
        <v>378</v>
      </c>
      <c r="Y282" s="20" t="s">
        <v>311</v>
      </c>
      <c r="Z282" s="20">
        <v>13125</v>
      </c>
      <c r="AA282" s="20"/>
      <c r="AC282" t="str">
        <f>+Combinar1[[#This Row],[Descripción Filtro URL 1]]</f>
        <v>Quilicura</v>
      </c>
      <c r="AD282" t="str">
        <f>+Combinar1[[#This Row],[titulo]]&amp;AC282&amp;", "&amp;Combinar1[[#This Row],[temporalidad]]</f>
        <v>Pirámide Poblacional comuna de Quilicura, 2002-2021</v>
      </c>
      <c r="AE282" t="str">
        <f>+Combinar1[[#This Row],[descripcion_larga]]&amp;AC282&amp;", según datos del "&amp;Combinar1[[#This Row],[fuente]]&amp;", "&amp;Combinar1[[#This Row],[temporalidad]]</f>
        <v>Pirámide Poblacional que detalla el número de habitantes por sexo y según rango etario en la comuna de Quilicura, según datos del Data Intelligence, 2002-2021</v>
      </c>
      <c r="AF282" t="e">
        <f>+Combinar1[[#This Row],[url]]&amp;Combinar1[[#This Row],[Complemento Link]]&amp;Combinar1[[#This Row],[id_fil_url 1]]&amp;#REF!&amp;#REF!</f>
        <v>#REF!</v>
      </c>
    </row>
    <row r="283" spans="1:32" x14ac:dyDescent="0.35">
      <c r="A283" s="20">
        <v>1</v>
      </c>
      <c r="B283" s="20" t="s">
        <v>376</v>
      </c>
      <c r="C283">
        <v>1</v>
      </c>
      <c r="D283" s="20">
        <v>1</v>
      </c>
      <c r="E283" s="20" t="s">
        <v>736</v>
      </c>
      <c r="F283" s="20"/>
      <c r="G283" s="20" t="s">
        <v>1779</v>
      </c>
      <c r="H283" s="20" t="s">
        <v>1081</v>
      </c>
      <c r="I283" s="20" t="s">
        <v>376</v>
      </c>
      <c r="K283" s="20" t="s">
        <v>731</v>
      </c>
      <c r="L283" s="20"/>
      <c r="M283" s="20" t="s">
        <v>1085</v>
      </c>
      <c r="N283" s="20" t="s">
        <v>1082</v>
      </c>
      <c r="O283" s="20" t="s">
        <v>1083</v>
      </c>
      <c r="P283" s="20" t="s">
        <v>1087</v>
      </c>
      <c r="Q283" t="s">
        <v>1086</v>
      </c>
      <c r="R283" s="20" t="s">
        <v>733</v>
      </c>
      <c r="S283" s="20" t="s">
        <v>1433</v>
      </c>
      <c r="T283" s="20" t="s">
        <v>735</v>
      </c>
      <c r="U283" s="20" t="s">
        <v>384</v>
      </c>
      <c r="V283" s="20">
        <v>240</v>
      </c>
      <c r="W283" s="20" t="s">
        <v>377</v>
      </c>
      <c r="X283" s="20" t="s">
        <v>378</v>
      </c>
      <c r="Y283" s="20" t="s">
        <v>312</v>
      </c>
      <c r="Z283" s="20">
        <v>13126</v>
      </c>
      <c r="AA283" s="20"/>
      <c r="AC283" t="str">
        <f>+Combinar1[[#This Row],[Descripción Filtro URL 1]]</f>
        <v>Quinta Normal</v>
      </c>
      <c r="AD283" t="str">
        <f>+Combinar1[[#This Row],[titulo]]&amp;AC283&amp;", "&amp;Combinar1[[#This Row],[temporalidad]]</f>
        <v>Pirámide Poblacional comuna de Quinta Normal, 2002-2021</v>
      </c>
      <c r="AE283" t="str">
        <f>+Combinar1[[#This Row],[descripcion_larga]]&amp;AC283&amp;", según datos del "&amp;Combinar1[[#This Row],[fuente]]&amp;", "&amp;Combinar1[[#This Row],[temporalidad]]</f>
        <v>Pirámide Poblacional que detalla el número de habitantes por sexo y según rango etario en la comuna de Quinta Normal, según datos del Data Intelligence, 2002-2021</v>
      </c>
      <c r="AF283" t="e">
        <f>+Combinar1[[#This Row],[url]]&amp;Combinar1[[#This Row],[Complemento Link]]&amp;Combinar1[[#This Row],[id_fil_url 1]]&amp;#REF!&amp;#REF!</f>
        <v>#REF!</v>
      </c>
    </row>
    <row r="284" spans="1:32" x14ac:dyDescent="0.35">
      <c r="A284" s="20">
        <v>1</v>
      </c>
      <c r="B284" s="20" t="s">
        <v>376</v>
      </c>
      <c r="C284">
        <v>1</v>
      </c>
      <c r="D284" s="20">
        <v>1</v>
      </c>
      <c r="E284" s="20" t="s">
        <v>736</v>
      </c>
      <c r="F284" s="20"/>
      <c r="G284" s="20" t="s">
        <v>1779</v>
      </c>
      <c r="H284" s="20" t="s">
        <v>1081</v>
      </c>
      <c r="I284" s="20" t="s">
        <v>376</v>
      </c>
      <c r="K284" s="20" t="s">
        <v>731</v>
      </c>
      <c r="L284" s="20"/>
      <c r="M284" s="20" t="s">
        <v>1085</v>
      </c>
      <c r="N284" s="20" t="s">
        <v>1082</v>
      </c>
      <c r="O284" s="20" t="s">
        <v>1083</v>
      </c>
      <c r="P284" s="20" t="s">
        <v>1087</v>
      </c>
      <c r="Q284" t="s">
        <v>1086</v>
      </c>
      <c r="R284" s="20" t="s">
        <v>733</v>
      </c>
      <c r="S284" s="20" t="s">
        <v>1433</v>
      </c>
      <c r="T284" s="20" t="s">
        <v>735</v>
      </c>
      <c r="U284" s="20" t="s">
        <v>384</v>
      </c>
      <c r="V284" s="20">
        <v>240</v>
      </c>
      <c r="W284" s="20" t="s">
        <v>377</v>
      </c>
      <c r="X284" s="20" t="s">
        <v>378</v>
      </c>
      <c r="Y284" s="20" t="s">
        <v>313</v>
      </c>
      <c r="Z284" s="20">
        <v>13127</v>
      </c>
      <c r="AA284" s="20"/>
      <c r="AC284" t="str">
        <f>+Combinar1[[#This Row],[Descripción Filtro URL 1]]</f>
        <v>Recoleta</v>
      </c>
      <c r="AD284" t="str">
        <f>+Combinar1[[#This Row],[titulo]]&amp;AC284&amp;", "&amp;Combinar1[[#This Row],[temporalidad]]</f>
        <v>Pirámide Poblacional comuna de Recoleta, 2002-2021</v>
      </c>
      <c r="AE284" t="str">
        <f>+Combinar1[[#This Row],[descripcion_larga]]&amp;AC284&amp;", según datos del "&amp;Combinar1[[#This Row],[fuente]]&amp;", "&amp;Combinar1[[#This Row],[temporalidad]]</f>
        <v>Pirámide Poblacional que detalla el número de habitantes por sexo y según rango etario en la comuna de Recoleta, según datos del Data Intelligence, 2002-2021</v>
      </c>
      <c r="AF284" t="e">
        <f>+Combinar1[[#This Row],[url]]&amp;Combinar1[[#This Row],[Complemento Link]]&amp;Combinar1[[#This Row],[id_fil_url 1]]&amp;#REF!&amp;#REF!</f>
        <v>#REF!</v>
      </c>
    </row>
    <row r="285" spans="1:32" x14ac:dyDescent="0.35">
      <c r="A285" s="20">
        <v>1</v>
      </c>
      <c r="B285" s="20" t="s">
        <v>376</v>
      </c>
      <c r="C285">
        <v>1</v>
      </c>
      <c r="D285" s="20">
        <v>1</v>
      </c>
      <c r="E285" s="20" t="s">
        <v>736</v>
      </c>
      <c r="F285" s="20"/>
      <c r="G285" s="20" t="s">
        <v>1779</v>
      </c>
      <c r="H285" s="20" t="s">
        <v>1081</v>
      </c>
      <c r="I285" s="20" t="s">
        <v>376</v>
      </c>
      <c r="K285" s="20" t="s">
        <v>731</v>
      </c>
      <c r="L285" s="20"/>
      <c r="M285" s="20" t="s">
        <v>1085</v>
      </c>
      <c r="N285" s="20" t="s">
        <v>1082</v>
      </c>
      <c r="O285" s="20" t="s">
        <v>1083</v>
      </c>
      <c r="P285" s="20" t="s">
        <v>1087</v>
      </c>
      <c r="Q285" t="s">
        <v>1086</v>
      </c>
      <c r="R285" s="20" t="s">
        <v>733</v>
      </c>
      <c r="S285" s="20" t="s">
        <v>1433</v>
      </c>
      <c r="T285" s="20" t="s">
        <v>735</v>
      </c>
      <c r="U285" s="20" t="s">
        <v>384</v>
      </c>
      <c r="V285" s="20">
        <v>240</v>
      </c>
      <c r="W285" s="20" t="s">
        <v>377</v>
      </c>
      <c r="X285" s="20" t="s">
        <v>378</v>
      </c>
      <c r="Y285" s="20" t="s">
        <v>314</v>
      </c>
      <c r="Z285" s="20">
        <v>13128</v>
      </c>
      <c r="AA285" s="20"/>
      <c r="AC285" t="str">
        <f>+Combinar1[[#This Row],[Descripción Filtro URL 1]]</f>
        <v>Renca</v>
      </c>
      <c r="AD285" t="str">
        <f>+Combinar1[[#This Row],[titulo]]&amp;AC285&amp;", "&amp;Combinar1[[#This Row],[temporalidad]]</f>
        <v>Pirámide Poblacional comuna de Renca, 2002-2021</v>
      </c>
      <c r="AE285" t="str">
        <f>+Combinar1[[#This Row],[descripcion_larga]]&amp;AC285&amp;", según datos del "&amp;Combinar1[[#This Row],[fuente]]&amp;", "&amp;Combinar1[[#This Row],[temporalidad]]</f>
        <v>Pirámide Poblacional que detalla el número de habitantes por sexo y según rango etario en la comuna de Renca, según datos del Data Intelligence, 2002-2021</v>
      </c>
      <c r="AF285" t="e">
        <f>+Combinar1[[#This Row],[url]]&amp;Combinar1[[#This Row],[Complemento Link]]&amp;Combinar1[[#This Row],[id_fil_url 1]]&amp;#REF!&amp;#REF!</f>
        <v>#REF!</v>
      </c>
    </row>
    <row r="286" spans="1:32" x14ac:dyDescent="0.35">
      <c r="A286" s="20">
        <v>1</v>
      </c>
      <c r="B286" s="20" t="s">
        <v>376</v>
      </c>
      <c r="C286">
        <v>1</v>
      </c>
      <c r="D286" s="20">
        <v>1</v>
      </c>
      <c r="E286" s="20" t="s">
        <v>736</v>
      </c>
      <c r="F286" s="20"/>
      <c r="G286" s="20" t="s">
        <v>1779</v>
      </c>
      <c r="H286" s="20" t="s">
        <v>1081</v>
      </c>
      <c r="I286" s="20" t="s">
        <v>376</v>
      </c>
      <c r="K286" s="20" t="s">
        <v>731</v>
      </c>
      <c r="L286" s="20"/>
      <c r="M286" s="20" t="s">
        <v>1085</v>
      </c>
      <c r="N286" s="20" t="s">
        <v>1082</v>
      </c>
      <c r="O286" s="20" t="s">
        <v>1083</v>
      </c>
      <c r="P286" s="20" t="s">
        <v>1087</v>
      </c>
      <c r="Q286" t="s">
        <v>1086</v>
      </c>
      <c r="R286" s="20" t="s">
        <v>733</v>
      </c>
      <c r="S286" s="20" t="s">
        <v>1433</v>
      </c>
      <c r="T286" s="20" t="s">
        <v>735</v>
      </c>
      <c r="U286" s="20" t="s">
        <v>384</v>
      </c>
      <c r="V286" s="20">
        <v>240</v>
      </c>
      <c r="W286" s="20" t="s">
        <v>377</v>
      </c>
      <c r="X286" s="20" t="s">
        <v>378</v>
      </c>
      <c r="Y286" s="20" t="s">
        <v>315</v>
      </c>
      <c r="Z286" s="20">
        <v>13129</v>
      </c>
      <c r="AA286" s="20"/>
      <c r="AC286" t="str">
        <f>+Combinar1[[#This Row],[Descripción Filtro URL 1]]</f>
        <v>San Joaquín</v>
      </c>
      <c r="AD286" t="str">
        <f>+Combinar1[[#This Row],[titulo]]&amp;AC286&amp;", "&amp;Combinar1[[#This Row],[temporalidad]]</f>
        <v>Pirámide Poblacional comuna de San Joaquín, 2002-2021</v>
      </c>
      <c r="AE286" t="str">
        <f>+Combinar1[[#This Row],[descripcion_larga]]&amp;AC286&amp;", según datos del "&amp;Combinar1[[#This Row],[fuente]]&amp;", "&amp;Combinar1[[#This Row],[temporalidad]]</f>
        <v>Pirámide Poblacional que detalla el número de habitantes por sexo y según rango etario en la comuna de San Joaquín, según datos del Data Intelligence, 2002-2021</v>
      </c>
      <c r="AF286" t="e">
        <f>+Combinar1[[#This Row],[url]]&amp;Combinar1[[#This Row],[Complemento Link]]&amp;Combinar1[[#This Row],[id_fil_url 1]]&amp;#REF!&amp;#REF!</f>
        <v>#REF!</v>
      </c>
    </row>
    <row r="287" spans="1:32" x14ac:dyDescent="0.35">
      <c r="A287" s="20">
        <v>1</v>
      </c>
      <c r="B287" s="20" t="s">
        <v>376</v>
      </c>
      <c r="C287">
        <v>1</v>
      </c>
      <c r="D287" s="20">
        <v>1</v>
      </c>
      <c r="E287" s="20" t="s">
        <v>736</v>
      </c>
      <c r="F287" s="20"/>
      <c r="G287" s="20" t="s">
        <v>1779</v>
      </c>
      <c r="H287" s="20" t="s">
        <v>1081</v>
      </c>
      <c r="I287" s="20" t="s">
        <v>376</v>
      </c>
      <c r="K287" s="20" t="s">
        <v>731</v>
      </c>
      <c r="L287" s="20"/>
      <c r="M287" s="20" t="s">
        <v>1085</v>
      </c>
      <c r="N287" s="20" t="s">
        <v>1082</v>
      </c>
      <c r="O287" s="20" t="s">
        <v>1083</v>
      </c>
      <c r="P287" s="20" t="s">
        <v>1087</v>
      </c>
      <c r="Q287" t="s">
        <v>1086</v>
      </c>
      <c r="R287" s="20" t="s">
        <v>733</v>
      </c>
      <c r="S287" s="20" t="s">
        <v>1433</v>
      </c>
      <c r="T287" s="20" t="s">
        <v>735</v>
      </c>
      <c r="U287" s="20" t="s">
        <v>384</v>
      </c>
      <c r="V287" s="20">
        <v>240</v>
      </c>
      <c r="W287" s="20" t="s">
        <v>377</v>
      </c>
      <c r="X287" s="20" t="s">
        <v>378</v>
      </c>
      <c r="Y287" s="20" t="s">
        <v>316</v>
      </c>
      <c r="Z287" s="20">
        <v>13130</v>
      </c>
      <c r="AA287" s="20"/>
      <c r="AC287" t="str">
        <f>+Combinar1[[#This Row],[Descripción Filtro URL 1]]</f>
        <v>San Miguel</v>
      </c>
      <c r="AD287" t="str">
        <f>+Combinar1[[#This Row],[titulo]]&amp;AC287&amp;", "&amp;Combinar1[[#This Row],[temporalidad]]</f>
        <v>Pirámide Poblacional comuna de San Miguel, 2002-2021</v>
      </c>
      <c r="AE287" t="str">
        <f>+Combinar1[[#This Row],[descripcion_larga]]&amp;AC287&amp;", según datos del "&amp;Combinar1[[#This Row],[fuente]]&amp;", "&amp;Combinar1[[#This Row],[temporalidad]]</f>
        <v>Pirámide Poblacional que detalla el número de habitantes por sexo y según rango etario en la comuna de San Miguel, según datos del Data Intelligence, 2002-2021</v>
      </c>
      <c r="AF287" t="e">
        <f>+Combinar1[[#This Row],[url]]&amp;Combinar1[[#This Row],[Complemento Link]]&amp;Combinar1[[#This Row],[id_fil_url 1]]&amp;#REF!&amp;#REF!</f>
        <v>#REF!</v>
      </c>
    </row>
    <row r="288" spans="1:32" x14ac:dyDescent="0.35">
      <c r="A288" s="20">
        <v>1</v>
      </c>
      <c r="B288" s="20" t="s">
        <v>376</v>
      </c>
      <c r="C288">
        <v>1</v>
      </c>
      <c r="D288" s="20">
        <v>1</v>
      </c>
      <c r="E288" s="20" t="s">
        <v>736</v>
      </c>
      <c r="F288" s="20"/>
      <c r="G288" s="20" t="s">
        <v>1779</v>
      </c>
      <c r="H288" s="20" t="s">
        <v>1081</v>
      </c>
      <c r="I288" s="20" t="s">
        <v>376</v>
      </c>
      <c r="K288" s="20" t="s">
        <v>731</v>
      </c>
      <c r="L288" s="20"/>
      <c r="M288" s="20" t="s">
        <v>1085</v>
      </c>
      <c r="N288" s="20" t="s">
        <v>1082</v>
      </c>
      <c r="O288" s="20" t="s">
        <v>1083</v>
      </c>
      <c r="P288" s="20" t="s">
        <v>1087</v>
      </c>
      <c r="Q288" t="s">
        <v>1086</v>
      </c>
      <c r="R288" s="20" t="s">
        <v>733</v>
      </c>
      <c r="S288" s="20" t="s">
        <v>1433</v>
      </c>
      <c r="T288" s="20" t="s">
        <v>735</v>
      </c>
      <c r="U288" s="20" t="s">
        <v>384</v>
      </c>
      <c r="V288" s="20">
        <v>240</v>
      </c>
      <c r="W288" s="20" t="s">
        <v>377</v>
      </c>
      <c r="X288" s="20" t="s">
        <v>378</v>
      </c>
      <c r="Y288" s="20" t="s">
        <v>317</v>
      </c>
      <c r="Z288" s="20">
        <v>13131</v>
      </c>
      <c r="AA288" s="20"/>
      <c r="AC288" t="str">
        <f>+Combinar1[[#This Row],[Descripción Filtro URL 1]]</f>
        <v>San Ramón</v>
      </c>
      <c r="AD288" t="str">
        <f>+Combinar1[[#This Row],[titulo]]&amp;AC288&amp;", "&amp;Combinar1[[#This Row],[temporalidad]]</f>
        <v>Pirámide Poblacional comuna de San Ramón, 2002-2021</v>
      </c>
      <c r="AE288" t="str">
        <f>+Combinar1[[#This Row],[descripcion_larga]]&amp;AC288&amp;", según datos del "&amp;Combinar1[[#This Row],[fuente]]&amp;", "&amp;Combinar1[[#This Row],[temporalidad]]</f>
        <v>Pirámide Poblacional que detalla el número de habitantes por sexo y según rango etario en la comuna de San Ramón, según datos del Data Intelligence, 2002-2021</v>
      </c>
      <c r="AF288" t="e">
        <f>+Combinar1[[#This Row],[url]]&amp;Combinar1[[#This Row],[Complemento Link]]&amp;Combinar1[[#This Row],[id_fil_url 1]]&amp;#REF!&amp;#REF!</f>
        <v>#REF!</v>
      </c>
    </row>
    <row r="289" spans="1:32" x14ac:dyDescent="0.35">
      <c r="A289" s="20">
        <v>1</v>
      </c>
      <c r="B289" s="20" t="s">
        <v>376</v>
      </c>
      <c r="C289">
        <v>1</v>
      </c>
      <c r="D289" s="20">
        <v>1</v>
      </c>
      <c r="E289" s="20" t="s">
        <v>736</v>
      </c>
      <c r="F289" s="20"/>
      <c r="G289" s="20" t="s">
        <v>1779</v>
      </c>
      <c r="H289" s="20" t="s">
        <v>1081</v>
      </c>
      <c r="I289" s="20" t="s">
        <v>376</v>
      </c>
      <c r="K289" s="20" t="s">
        <v>731</v>
      </c>
      <c r="L289" s="20"/>
      <c r="M289" s="20" t="s">
        <v>1085</v>
      </c>
      <c r="N289" s="20" t="s">
        <v>1082</v>
      </c>
      <c r="O289" s="20" t="s">
        <v>1083</v>
      </c>
      <c r="P289" s="20" t="s">
        <v>1087</v>
      </c>
      <c r="Q289" t="s">
        <v>1086</v>
      </c>
      <c r="R289" s="20" t="s">
        <v>733</v>
      </c>
      <c r="S289" s="20" t="s">
        <v>1433</v>
      </c>
      <c r="T289" s="20" t="s">
        <v>735</v>
      </c>
      <c r="U289" s="20" t="s">
        <v>384</v>
      </c>
      <c r="V289" s="20">
        <v>240</v>
      </c>
      <c r="W289" s="20" t="s">
        <v>377</v>
      </c>
      <c r="X289" s="20" t="s">
        <v>378</v>
      </c>
      <c r="Y289" s="20" t="s">
        <v>318</v>
      </c>
      <c r="Z289" s="20">
        <v>13132</v>
      </c>
      <c r="AA289" s="20"/>
      <c r="AC289" t="str">
        <f>+Combinar1[[#This Row],[Descripción Filtro URL 1]]</f>
        <v>Vitacura</v>
      </c>
      <c r="AD289" t="str">
        <f>+Combinar1[[#This Row],[titulo]]&amp;AC289&amp;", "&amp;Combinar1[[#This Row],[temporalidad]]</f>
        <v>Pirámide Poblacional comuna de Vitacura, 2002-2021</v>
      </c>
      <c r="AE289" t="str">
        <f>+Combinar1[[#This Row],[descripcion_larga]]&amp;AC289&amp;", según datos del "&amp;Combinar1[[#This Row],[fuente]]&amp;", "&amp;Combinar1[[#This Row],[temporalidad]]</f>
        <v>Pirámide Poblacional que detalla el número de habitantes por sexo y según rango etario en la comuna de Vitacura, según datos del Data Intelligence, 2002-2021</v>
      </c>
      <c r="AF289" t="e">
        <f>+Combinar1[[#This Row],[url]]&amp;Combinar1[[#This Row],[Complemento Link]]&amp;Combinar1[[#This Row],[id_fil_url 1]]&amp;#REF!&amp;#REF!</f>
        <v>#REF!</v>
      </c>
    </row>
    <row r="290" spans="1:32" x14ac:dyDescent="0.35">
      <c r="A290" s="20">
        <v>1</v>
      </c>
      <c r="B290" s="20" t="s">
        <v>376</v>
      </c>
      <c r="C290">
        <v>1</v>
      </c>
      <c r="D290" s="20">
        <v>1</v>
      </c>
      <c r="E290" s="20" t="s">
        <v>736</v>
      </c>
      <c r="F290" s="20"/>
      <c r="G290" s="20" t="s">
        <v>1779</v>
      </c>
      <c r="H290" s="20" t="s">
        <v>1081</v>
      </c>
      <c r="I290" s="20" t="s">
        <v>376</v>
      </c>
      <c r="K290" s="20" t="s">
        <v>731</v>
      </c>
      <c r="L290" s="20"/>
      <c r="M290" s="20" t="s">
        <v>1085</v>
      </c>
      <c r="N290" s="20" t="s">
        <v>1082</v>
      </c>
      <c r="O290" s="20" t="s">
        <v>1083</v>
      </c>
      <c r="P290" s="20" t="s">
        <v>1087</v>
      </c>
      <c r="Q290" t="s">
        <v>1086</v>
      </c>
      <c r="R290" s="20" t="s">
        <v>733</v>
      </c>
      <c r="S290" s="20" t="s">
        <v>1433</v>
      </c>
      <c r="T290" s="20" t="s">
        <v>735</v>
      </c>
      <c r="U290" s="20" t="s">
        <v>384</v>
      </c>
      <c r="V290" s="20">
        <v>240</v>
      </c>
      <c r="W290" s="20" t="s">
        <v>377</v>
      </c>
      <c r="X290" s="20" t="s">
        <v>378</v>
      </c>
      <c r="Y290" s="20" t="s">
        <v>319</v>
      </c>
      <c r="Z290" s="20">
        <v>13201</v>
      </c>
      <c r="AA290" s="20"/>
      <c r="AC290" t="str">
        <f>+Combinar1[[#This Row],[Descripción Filtro URL 1]]</f>
        <v>Puente Alto</v>
      </c>
      <c r="AD290" t="str">
        <f>+Combinar1[[#This Row],[titulo]]&amp;AC290&amp;", "&amp;Combinar1[[#This Row],[temporalidad]]</f>
        <v>Pirámide Poblacional comuna de Puente Alto, 2002-2021</v>
      </c>
      <c r="AE290" t="str">
        <f>+Combinar1[[#This Row],[descripcion_larga]]&amp;AC290&amp;", según datos del "&amp;Combinar1[[#This Row],[fuente]]&amp;", "&amp;Combinar1[[#This Row],[temporalidad]]</f>
        <v>Pirámide Poblacional que detalla el número de habitantes por sexo y según rango etario en la comuna de Puente Alto, según datos del Data Intelligence, 2002-2021</v>
      </c>
      <c r="AF290" t="e">
        <f>+Combinar1[[#This Row],[url]]&amp;Combinar1[[#This Row],[Complemento Link]]&amp;Combinar1[[#This Row],[id_fil_url 1]]&amp;#REF!&amp;#REF!</f>
        <v>#REF!</v>
      </c>
    </row>
    <row r="291" spans="1:32" x14ac:dyDescent="0.35">
      <c r="A291" s="20">
        <v>1</v>
      </c>
      <c r="B291" s="20" t="s">
        <v>376</v>
      </c>
      <c r="C291">
        <v>1</v>
      </c>
      <c r="D291" s="20">
        <v>1</v>
      </c>
      <c r="E291" s="20" t="s">
        <v>736</v>
      </c>
      <c r="F291" s="20"/>
      <c r="G291" s="20" t="s">
        <v>1779</v>
      </c>
      <c r="H291" s="20" t="s">
        <v>1081</v>
      </c>
      <c r="I291" s="20" t="s">
        <v>376</v>
      </c>
      <c r="K291" s="20" t="s">
        <v>731</v>
      </c>
      <c r="L291" s="20"/>
      <c r="M291" s="20" t="s">
        <v>1085</v>
      </c>
      <c r="N291" s="20" t="s">
        <v>1082</v>
      </c>
      <c r="O291" s="20" t="s">
        <v>1083</v>
      </c>
      <c r="P291" s="20" t="s">
        <v>1087</v>
      </c>
      <c r="Q291" t="s">
        <v>1086</v>
      </c>
      <c r="R291" s="20" t="s">
        <v>733</v>
      </c>
      <c r="S291" s="20" t="s">
        <v>1433</v>
      </c>
      <c r="T291" s="20" t="s">
        <v>735</v>
      </c>
      <c r="U291" s="20" t="s">
        <v>384</v>
      </c>
      <c r="V291" s="20">
        <v>240</v>
      </c>
      <c r="W291" s="20" t="s">
        <v>377</v>
      </c>
      <c r="X291" s="20" t="s">
        <v>378</v>
      </c>
      <c r="Y291" s="20" t="s">
        <v>320</v>
      </c>
      <c r="Z291" s="20">
        <v>13202</v>
      </c>
      <c r="AA291" s="20"/>
      <c r="AC291" t="str">
        <f>+Combinar1[[#This Row],[Descripción Filtro URL 1]]</f>
        <v>Pirque</v>
      </c>
      <c r="AD291" t="str">
        <f>+Combinar1[[#This Row],[titulo]]&amp;AC291&amp;", "&amp;Combinar1[[#This Row],[temporalidad]]</f>
        <v>Pirámide Poblacional comuna de Pirque, 2002-2021</v>
      </c>
      <c r="AE291" t="str">
        <f>+Combinar1[[#This Row],[descripcion_larga]]&amp;AC291&amp;", según datos del "&amp;Combinar1[[#This Row],[fuente]]&amp;", "&amp;Combinar1[[#This Row],[temporalidad]]</f>
        <v>Pirámide Poblacional que detalla el número de habitantes por sexo y según rango etario en la comuna de Pirque, según datos del Data Intelligence, 2002-2021</v>
      </c>
      <c r="AF291" t="e">
        <f>+Combinar1[[#This Row],[url]]&amp;Combinar1[[#This Row],[Complemento Link]]&amp;Combinar1[[#This Row],[id_fil_url 1]]&amp;#REF!&amp;#REF!</f>
        <v>#REF!</v>
      </c>
    </row>
    <row r="292" spans="1:32" x14ac:dyDescent="0.35">
      <c r="A292" s="20">
        <v>1</v>
      </c>
      <c r="B292" s="20" t="s">
        <v>376</v>
      </c>
      <c r="C292">
        <v>1</v>
      </c>
      <c r="D292" s="20">
        <v>1</v>
      </c>
      <c r="E292" s="20" t="s">
        <v>736</v>
      </c>
      <c r="F292" s="20"/>
      <c r="G292" s="20" t="s">
        <v>1779</v>
      </c>
      <c r="H292" s="20" t="s">
        <v>1081</v>
      </c>
      <c r="I292" s="20" t="s">
        <v>376</v>
      </c>
      <c r="K292" s="20" t="s">
        <v>731</v>
      </c>
      <c r="L292" s="20"/>
      <c r="M292" s="20" t="s">
        <v>1085</v>
      </c>
      <c r="N292" s="20" t="s">
        <v>1082</v>
      </c>
      <c r="O292" s="20" t="s">
        <v>1083</v>
      </c>
      <c r="P292" s="20" t="s">
        <v>1087</v>
      </c>
      <c r="Q292" t="s">
        <v>1086</v>
      </c>
      <c r="R292" s="20" t="s">
        <v>733</v>
      </c>
      <c r="S292" s="20" t="s">
        <v>1433</v>
      </c>
      <c r="T292" s="20" t="s">
        <v>735</v>
      </c>
      <c r="U292" s="20" t="s">
        <v>384</v>
      </c>
      <c r="V292" s="20">
        <v>240</v>
      </c>
      <c r="W292" s="20" t="s">
        <v>377</v>
      </c>
      <c r="X292" s="20" t="s">
        <v>378</v>
      </c>
      <c r="Y292" s="20" t="s">
        <v>321</v>
      </c>
      <c r="Z292" s="20">
        <v>13203</v>
      </c>
      <c r="AA292" s="20"/>
      <c r="AC292" t="str">
        <f>+Combinar1[[#This Row],[Descripción Filtro URL 1]]</f>
        <v>San José de Maipo</v>
      </c>
      <c r="AD292" t="str">
        <f>+Combinar1[[#This Row],[titulo]]&amp;AC292&amp;", "&amp;Combinar1[[#This Row],[temporalidad]]</f>
        <v>Pirámide Poblacional comuna de San José de Maipo, 2002-2021</v>
      </c>
      <c r="AE292" t="str">
        <f>+Combinar1[[#This Row],[descripcion_larga]]&amp;AC292&amp;", según datos del "&amp;Combinar1[[#This Row],[fuente]]&amp;", "&amp;Combinar1[[#This Row],[temporalidad]]</f>
        <v>Pirámide Poblacional que detalla el número de habitantes por sexo y según rango etario en la comuna de San José de Maipo, según datos del Data Intelligence, 2002-2021</v>
      </c>
      <c r="AF292" t="e">
        <f>+Combinar1[[#This Row],[url]]&amp;Combinar1[[#This Row],[Complemento Link]]&amp;Combinar1[[#This Row],[id_fil_url 1]]&amp;#REF!&amp;#REF!</f>
        <v>#REF!</v>
      </c>
    </row>
    <row r="293" spans="1:32" x14ac:dyDescent="0.35">
      <c r="A293" s="20">
        <v>1</v>
      </c>
      <c r="B293" s="20" t="s">
        <v>376</v>
      </c>
      <c r="C293">
        <v>1</v>
      </c>
      <c r="D293" s="20">
        <v>1</v>
      </c>
      <c r="E293" s="20" t="s">
        <v>736</v>
      </c>
      <c r="F293" s="20"/>
      <c r="G293" s="20" t="s">
        <v>1779</v>
      </c>
      <c r="H293" s="20" t="s">
        <v>1081</v>
      </c>
      <c r="I293" s="20" t="s">
        <v>376</v>
      </c>
      <c r="K293" s="20" t="s">
        <v>731</v>
      </c>
      <c r="L293" s="20"/>
      <c r="M293" s="20" t="s">
        <v>1085</v>
      </c>
      <c r="N293" s="20" t="s">
        <v>1082</v>
      </c>
      <c r="O293" s="20" t="s">
        <v>1083</v>
      </c>
      <c r="P293" s="20" t="s">
        <v>1087</v>
      </c>
      <c r="Q293" t="s">
        <v>1086</v>
      </c>
      <c r="R293" s="20" t="s">
        <v>733</v>
      </c>
      <c r="S293" s="20" t="s">
        <v>1433</v>
      </c>
      <c r="T293" s="20" t="s">
        <v>735</v>
      </c>
      <c r="U293" s="20" t="s">
        <v>384</v>
      </c>
      <c r="V293" s="20">
        <v>240</v>
      </c>
      <c r="W293" s="20" t="s">
        <v>377</v>
      </c>
      <c r="X293" s="20" t="s">
        <v>378</v>
      </c>
      <c r="Y293" s="20" t="s">
        <v>322</v>
      </c>
      <c r="Z293" s="20">
        <v>13301</v>
      </c>
      <c r="AA293" s="20"/>
      <c r="AC293" t="str">
        <f>+Combinar1[[#This Row],[Descripción Filtro URL 1]]</f>
        <v>Colina</v>
      </c>
      <c r="AD293" t="str">
        <f>+Combinar1[[#This Row],[titulo]]&amp;AC293&amp;", "&amp;Combinar1[[#This Row],[temporalidad]]</f>
        <v>Pirámide Poblacional comuna de Colina, 2002-2021</v>
      </c>
      <c r="AE293" t="str">
        <f>+Combinar1[[#This Row],[descripcion_larga]]&amp;AC293&amp;", según datos del "&amp;Combinar1[[#This Row],[fuente]]&amp;", "&amp;Combinar1[[#This Row],[temporalidad]]</f>
        <v>Pirámide Poblacional que detalla el número de habitantes por sexo y según rango etario en la comuna de Colina, según datos del Data Intelligence, 2002-2021</v>
      </c>
      <c r="AF293" t="e">
        <f>+Combinar1[[#This Row],[url]]&amp;Combinar1[[#This Row],[Complemento Link]]&amp;Combinar1[[#This Row],[id_fil_url 1]]&amp;#REF!&amp;#REF!</f>
        <v>#REF!</v>
      </c>
    </row>
    <row r="294" spans="1:32" x14ac:dyDescent="0.35">
      <c r="A294" s="20">
        <v>1</v>
      </c>
      <c r="B294" s="20" t="s">
        <v>376</v>
      </c>
      <c r="C294">
        <v>1</v>
      </c>
      <c r="D294" s="20">
        <v>1</v>
      </c>
      <c r="E294" s="20" t="s">
        <v>736</v>
      </c>
      <c r="F294" s="20"/>
      <c r="G294" s="20" t="s">
        <v>1779</v>
      </c>
      <c r="H294" s="20" t="s">
        <v>1081</v>
      </c>
      <c r="I294" s="20" t="s">
        <v>376</v>
      </c>
      <c r="K294" s="20" t="s">
        <v>731</v>
      </c>
      <c r="L294" s="20"/>
      <c r="M294" s="20" t="s">
        <v>1085</v>
      </c>
      <c r="N294" s="20" t="s">
        <v>1082</v>
      </c>
      <c r="O294" s="20" t="s">
        <v>1083</v>
      </c>
      <c r="P294" s="20" t="s">
        <v>1087</v>
      </c>
      <c r="Q294" t="s">
        <v>1086</v>
      </c>
      <c r="R294" s="20" t="s">
        <v>733</v>
      </c>
      <c r="S294" s="20" t="s">
        <v>1433</v>
      </c>
      <c r="T294" s="20" t="s">
        <v>735</v>
      </c>
      <c r="U294" s="20" t="s">
        <v>384</v>
      </c>
      <c r="V294" s="20">
        <v>240</v>
      </c>
      <c r="W294" s="20" t="s">
        <v>377</v>
      </c>
      <c r="X294" s="20" t="s">
        <v>378</v>
      </c>
      <c r="Y294" s="20" t="s">
        <v>323</v>
      </c>
      <c r="Z294" s="20">
        <v>13302</v>
      </c>
      <c r="AA294" s="20"/>
      <c r="AC294" t="str">
        <f>+Combinar1[[#This Row],[Descripción Filtro URL 1]]</f>
        <v>Lampa</v>
      </c>
      <c r="AD294" t="str">
        <f>+Combinar1[[#This Row],[titulo]]&amp;AC294&amp;", "&amp;Combinar1[[#This Row],[temporalidad]]</f>
        <v>Pirámide Poblacional comuna de Lampa, 2002-2021</v>
      </c>
      <c r="AE294" t="str">
        <f>+Combinar1[[#This Row],[descripcion_larga]]&amp;AC294&amp;", según datos del "&amp;Combinar1[[#This Row],[fuente]]&amp;", "&amp;Combinar1[[#This Row],[temporalidad]]</f>
        <v>Pirámide Poblacional que detalla el número de habitantes por sexo y según rango etario en la comuna de Lampa, según datos del Data Intelligence, 2002-2021</v>
      </c>
      <c r="AF294" t="e">
        <f>+Combinar1[[#This Row],[url]]&amp;Combinar1[[#This Row],[Complemento Link]]&amp;Combinar1[[#This Row],[id_fil_url 1]]&amp;#REF!&amp;#REF!</f>
        <v>#REF!</v>
      </c>
    </row>
    <row r="295" spans="1:32" x14ac:dyDescent="0.35">
      <c r="A295" s="20">
        <v>1</v>
      </c>
      <c r="B295" s="20" t="s">
        <v>376</v>
      </c>
      <c r="C295">
        <v>1</v>
      </c>
      <c r="D295" s="20">
        <v>1</v>
      </c>
      <c r="E295" s="20" t="s">
        <v>736</v>
      </c>
      <c r="F295" s="20"/>
      <c r="G295" s="20" t="s">
        <v>1779</v>
      </c>
      <c r="H295" s="20" t="s">
        <v>1081</v>
      </c>
      <c r="I295" s="20" t="s">
        <v>376</v>
      </c>
      <c r="K295" s="20" t="s">
        <v>731</v>
      </c>
      <c r="L295" s="20"/>
      <c r="M295" s="20" t="s">
        <v>1085</v>
      </c>
      <c r="N295" s="20" t="s">
        <v>1082</v>
      </c>
      <c r="O295" s="20" t="s">
        <v>1083</v>
      </c>
      <c r="P295" s="20" t="s">
        <v>1087</v>
      </c>
      <c r="Q295" t="s">
        <v>1086</v>
      </c>
      <c r="R295" s="20" t="s">
        <v>733</v>
      </c>
      <c r="S295" s="20" t="s">
        <v>1433</v>
      </c>
      <c r="T295" s="20" t="s">
        <v>735</v>
      </c>
      <c r="U295" s="20" t="s">
        <v>384</v>
      </c>
      <c r="V295" s="20">
        <v>240</v>
      </c>
      <c r="W295" s="20" t="s">
        <v>377</v>
      </c>
      <c r="X295" s="20" t="s">
        <v>378</v>
      </c>
      <c r="Y295" s="20" t="s">
        <v>324</v>
      </c>
      <c r="Z295" s="20">
        <v>13303</v>
      </c>
      <c r="AA295" s="20"/>
      <c r="AC295" t="str">
        <f>+Combinar1[[#This Row],[Descripción Filtro URL 1]]</f>
        <v>Tiltil</v>
      </c>
      <c r="AD295" t="str">
        <f>+Combinar1[[#This Row],[titulo]]&amp;AC295&amp;", "&amp;Combinar1[[#This Row],[temporalidad]]</f>
        <v>Pirámide Poblacional comuna de Tiltil, 2002-2021</v>
      </c>
      <c r="AE295" t="str">
        <f>+Combinar1[[#This Row],[descripcion_larga]]&amp;AC295&amp;", según datos del "&amp;Combinar1[[#This Row],[fuente]]&amp;", "&amp;Combinar1[[#This Row],[temporalidad]]</f>
        <v>Pirámide Poblacional que detalla el número de habitantes por sexo y según rango etario en la comuna de Tiltil, según datos del Data Intelligence, 2002-2021</v>
      </c>
      <c r="AF295" t="e">
        <f>+Combinar1[[#This Row],[url]]&amp;Combinar1[[#This Row],[Complemento Link]]&amp;Combinar1[[#This Row],[id_fil_url 1]]&amp;#REF!&amp;#REF!</f>
        <v>#REF!</v>
      </c>
    </row>
    <row r="296" spans="1:32" x14ac:dyDescent="0.35">
      <c r="A296" s="20">
        <v>1</v>
      </c>
      <c r="B296" s="20" t="s">
        <v>376</v>
      </c>
      <c r="C296">
        <v>1</v>
      </c>
      <c r="D296" s="20">
        <v>1</v>
      </c>
      <c r="E296" s="20" t="s">
        <v>736</v>
      </c>
      <c r="F296" s="20"/>
      <c r="G296" s="20" t="s">
        <v>1779</v>
      </c>
      <c r="H296" s="20" t="s">
        <v>1081</v>
      </c>
      <c r="I296" s="20" t="s">
        <v>376</v>
      </c>
      <c r="K296" s="20" t="s">
        <v>731</v>
      </c>
      <c r="L296" s="20"/>
      <c r="M296" s="20" t="s">
        <v>1085</v>
      </c>
      <c r="N296" s="20" t="s">
        <v>1082</v>
      </c>
      <c r="O296" s="20" t="s">
        <v>1083</v>
      </c>
      <c r="P296" s="20" t="s">
        <v>1087</v>
      </c>
      <c r="Q296" t="s">
        <v>1086</v>
      </c>
      <c r="R296" s="20" t="s">
        <v>733</v>
      </c>
      <c r="S296" s="20" t="s">
        <v>1433</v>
      </c>
      <c r="T296" s="20" t="s">
        <v>735</v>
      </c>
      <c r="U296" s="20" t="s">
        <v>384</v>
      </c>
      <c r="V296" s="20">
        <v>240</v>
      </c>
      <c r="W296" s="20" t="s">
        <v>377</v>
      </c>
      <c r="X296" s="20" t="s">
        <v>378</v>
      </c>
      <c r="Y296" s="20" t="s">
        <v>325</v>
      </c>
      <c r="Z296" s="20">
        <v>13401</v>
      </c>
      <c r="AA296" s="20"/>
      <c r="AC296" t="str">
        <f>+Combinar1[[#This Row],[Descripción Filtro URL 1]]</f>
        <v>San Bernardo</v>
      </c>
      <c r="AD296" t="str">
        <f>+Combinar1[[#This Row],[titulo]]&amp;AC296&amp;", "&amp;Combinar1[[#This Row],[temporalidad]]</f>
        <v>Pirámide Poblacional comuna de San Bernardo, 2002-2021</v>
      </c>
      <c r="AE296" t="str">
        <f>+Combinar1[[#This Row],[descripcion_larga]]&amp;AC296&amp;", según datos del "&amp;Combinar1[[#This Row],[fuente]]&amp;", "&amp;Combinar1[[#This Row],[temporalidad]]</f>
        <v>Pirámide Poblacional que detalla el número de habitantes por sexo y según rango etario en la comuna de San Bernardo, según datos del Data Intelligence, 2002-2021</v>
      </c>
      <c r="AF296" t="e">
        <f>+Combinar1[[#This Row],[url]]&amp;Combinar1[[#This Row],[Complemento Link]]&amp;Combinar1[[#This Row],[id_fil_url 1]]&amp;#REF!&amp;#REF!</f>
        <v>#REF!</v>
      </c>
    </row>
    <row r="297" spans="1:32" x14ac:dyDescent="0.35">
      <c r="A297" s="20">
        <v>1</v>
      </c>
      <c r="B297" s="20" t="s">
        <v>376</v>
      </c>
      <c r="C297">
        <v>1</v>
      </c>
      <c r="D297" s="20">
        <v>1</v>
      </c>
      <c r="E297" s="20" t="s">
        <v>736</v>
      </c>
      <c r="F297" s="20"/>
      <c r="G297" s="20" t="s">
        <v>1779</v>
      </c>
      <c r="H297" s="20" t="s">
        <v>1081</v>
      </c>
      <c r="I297" s="20" t="s">
        <v>376</v>
      </c>
      <c r="K297" s="20" t="s">
        <v>731</v>
      </c>
      <c r="L297" s="20"/>
      <c r="M297" s="20" t="s">
        <v>1085</v>
      </c>
      <c r="N297" s="20" t="s">
        <v>1082</v>
      </c>
      <c r="O297" s="20" t="s">
        <v>1083</v>
      </c>
      <c r="P297" s="20" t="s">
        <v>1087</v>
      </c>
      <c r="Q297" t="s">
        <v>1086</v>
      </c>
      <c r="R297" s="20" t="s">
        <v>733</v>
      </c>
      <c r="S297" s="20" t="s">
        <v>1433</v>
      </c>
      <c r="T297" s="20" t="s">
        <v>735</v>
      </c>
      <c r="U297" s="20" t="s">
        <v>384</v>
      </c>
      <c r="V297" s="20">
        <v>240</v>
      </c>
      <c r="W297" s="20" t="s">
        <v>377</v>
      </c>
      <c r="X297" s="20" t="s">
        <v>378</v>
      </c>
      <c r="Y297" s="20" t="s">
        <v>326</v>
      </c>
      <c r="Z297" s="20">
        <v>13402</v>
      </c>
      <c r="AA297" s="20"/>
      <c r="AC297" t="str">
        <f>+Combinar1[[#This Row],[Descripción Filtro URL 1]]</f>
        <v>Buin</v>
      </c>
      <c r="AD297" t="str">
        <f>+Combinar1[[#This Row],[titulo]]&amp;AC297&amp;", "&amp;Combinar1[[#This Row],[temporalidad]]</f>
        <v>Pirámide Poblacional comuna de Buin, 2002-2021</v>
      </c>
      <c r="AE297" t="str">
        <f>+Combinar1[[#This Row],[descripcion_larga]]&amp;AC297&amp;", según datos del "&amp;Combinar1[[#This Row],[fuente]]&amp;", "&amp;Combinar1[[#This Row],[temporalidad]]</f>
        <v>Pirámide Poblacional que detalla el número de habitantes por sexo y según rango etario en la comuna de Buin, según datos del Data Intelligence, 2002-2021</v>
      </c>
      <c r="AF297" t="e">
        <f>+Combinar1[[#This Row],[url]]&amp;Combinar1[[#This Row],[Complemento Link]]&amp;Combinar1[[#This Row],[id_fil_url 1]]&amp;#REF!&amp;#REF!</f>
        <v>#REF!</v>
      </c>
    </row>
    <row r="298" spans="1:32" x14ac:dyDescent="0.35">
      <c r="A298" s="20">
        <v>1</v>
      </c>
      <c r="B298" s="20" t="s">
        <v>376</v>
      </c>
      <c r="C298">
        <v>1</v>
      </c>
      <c r="D298" s="20">
        <v>1</v>
      </c>
      <c r="E298" s="20" t="s">
        <v>736</v>
      </c>
      <c r="F298" s="20"/>
      <c r="G298" s="20" t="s">
        <v>1779</v>
      </c>
      <c r="H298" s="20" t="s">
        <v>1081</v>
      </c>
      <c r="I298" s="20" t="s">
        <v>376</v>
      </c>
      <c r="K298" s="20" t="s">
        <v>731</v>
      </c>
      <c r="L298" s="20"/>
      <c r="M298" s="20" t="s">
        <v>1085</v>
      </c>
      <c r="N298" s="20" t="s">
        <v>1082</v>
      </c>
      <c r="O298" s="20" t="s">
        <v>1083</v>
      </c>
      <c r="P298" s="20" t="s">
        <v>1087</v>
      </c>
      <c r="Q298" t="s">
        <v>1086</v>
      </c>
      <c r="R298" s="20" t="s">
        <v>733</v>
      </c>
      <c r="S298" s="20" t="s">
        <v>1433</v>
      </c>
      <c r="T298" s="20" t="s">
        <v>735</v>
      </c>
      <c r="U298" s="20" t="s">
        <v>384</v>
      </c>
      <c r="V298" s="20">
        <v>240</v>
      </c>
      <c r="W298" s="20" t="s">
        <v>377</v>
      </c>
      <c r="X298" s="20" t="s">
        <v>378</v>
      </c>
      <c r="Y298" s="20" t="s">
        <v>327</v>
      </c>
      <c r="Z298" s="20">
        <v>13403</v>
      </c>
      <c r="AA298" s="20"/>
      <c r="AC298" t="str">
        <f>+Combinar1[[#This Row],[Descripción Filtro URL 1]]</f>
        <v>Calera de Tango</v>
      </c>
      <c r="AD298" t="str">
        <f>+Combinar1[[#This Row],[titulo]]&amp;AC298&amp;", "&amp;Combinar1[[#This Row],[temporalidad]]</f>
        <v>Pirámide Poblacional comuna de Calera de Tango, 2002-2021</v>
      </c>
      <c r="AE298" t="str">
        <f>+Combinar1[[#This Row],[descripcion_larga]]&amp;AC298&amp;", según datos del "&amp;Combinar1[[#This Row],[fuente]]&amp;", "&amp;Combinar1[[#This Row],[temporalidad]]</f>
        <v>Pirámide Poblacional que detalla el número de habitantes por sexo y según rango etario en la comuna de Calera de Tango, según datos del Data Intelligence, 2002-2021</v>
      </c>
      <c r="AF298" t="e">
        <f>+Combinar1[[#This Row],[url]]&amp;Combinar1[[#This Row],[Complemento Link]]&amp;Combinar1[[#This Row],[id_fil_url 1]]&amp;#REF!&amp;#REF!</f>
        <v>#REF!</v>
      </c>
    </row>
    <row r="299" spans="1:32" x14ac:dyDescent="0.35">
      <c r="A299" s="20">
        <v>1</v>
      </c>
      <c r="B299" s="20" t="s">
        <v>376</v>
      </c>
      <c r="C299">
        <v>1</v>
      </c>
      <c r="D299" s="20">
        <v>1</v>
      </c>
      <c r="E299" s="20" t="s">
        <v>736</v>
      </c>
      <c r="F299" s="20"/>
      <c r="G299" s="20" t="s">
        <v>1779</v>
      </c>
      <c r="H299" s="20" t="s">
        <v>1081</v>
      </c>
      <c r="I299" s="20" t="s">
        <v>376</v>
      </c>
      <c r="K299" s="20" t="s">
        <v>731</v>
      </c>
      <c r="L299" s="20"/>
      <c r="M299" s="20" t="s">
        <v>1085</v>
      </c>
      <c r="N299" s="20" t="s">
        <v>1082</v>
      </c>
      <c r="O299" s="20" t="s">
        <v>1083</v>
      </c>
      <c r="P299" s="20" t="s">
        <v>1087</v>
      </c>
      <c r="Q299" t="s">
        <v>1086</v>
      </c>
      <c r="R299" s="20" t="s">
        <v>733</v>
      </c>
      <c r="S299" s="20" t="s">
        <v>1433</v>
      </c>
      <c r="T299" s="20" t="s">
        <v>735</v>
      </c>
      <c r="U299" s="20" t="s">
        <v>384</v>
      </c>
      <c r="V299" s="20">
        <v>240</v>
      </c>
      <c r="W299" s="20" t="s">
        <v>377</v>
      </c>
      <c r="X299" s="20" t="s">
        <v>378</v>
      </c>
      <c r="Y299" s="20" t="s">
        <v>328</v>
      </c>
      <c r="Z299" s="20">
        <v>13404</v>
      </c>
      <c r="AA299" s="20"/>
      <c r="AC299" t="str">
        <f>+Combinar1[[#This Row],[Descripción Filtro URL 1]]</f>
        <v>Paine</v>
      </c>
      <c r="AD299" t="str">
        <f>+Combinar1[[#This Row],[titulo]]&amp;AC299&amp;", "&amp;Combinar1[[#This Row],[temporalidad]]</f>
        <v>Pirámide Poblacional comuna de Paine, 2002-2021</v>
      </c>
      <c r="AE299" t="str">
        <f>+Combinar1[[#This Row],[descripcion_larga]]&amp;AC299&amp;", según datos del "&amp;Combinar1[[#This Row],[fuente]]&amp;", "&amp;Combinar1[[#This Row],[temporalidad]]</f>
        <v>Pirámide Poblacional que detalla el número de habitantes por sexo y según rango etario en la comuna de Paine, según datos del Data Intelligence, 2002-2021</v>
      </c>
      <c r="AF299" t="e">
        <f>+Combinar1[[#This Row],[url]]&amp;Combinar1[[#This Row],[Complemento Link]]&amp;Combinar1[[#This Row],[id_fil_url 1]]&amp;#REF!&amp;#REF!</f>
        <v>#REF!</v>
      </c>
    </row>
    <row r="300" spans="1:32" x14ac:dyDescent="0.35">
      <c r="A300" s="20">
        <v>1</v>
      </c>
      <c r="B300" s="20" t="s">
        <v>376</v>
      </c>
      <c r="C300">
        <v>1</v>
      </c>
      <c r="D300" s="20">
        <v>1</v>
      </c>
      <c r="E300" s="20" t="s">
        <v>736</v>
      </c>
      <c r="F300" s="20"/>
      <c r="G300" s="20" t="s">
        <v>1779</v>
      </c>
      <c r="H300" s="20" t="s">
        <v>1081</v>
      </c>
      <c r="I300" s="20" t="s">
        <v>376</v>
      </c>
      <c r="K300" s="20" t="s">
        <v>731</v>
      </c>
      <c r="L300" s="20"/>
      <c r="M300" s="20" t="s">
        <v>1085</v>
      </c>
      <c r="N300" s="20" t="s">
        <v>1082</v>
      </c>
      <c r="O300" s="20" t="s">
        <v>1083</v>
      </c>
      <c r="P300" s="20" t="s">
        <v>1087</v>
      </c>
      <c r="Q300" t="s">
        <v>1086</v>
      </c>
      <c r="R300" s="20" t="s">
        <v>733</v>
      </c>
      <c r="S300" s="20" t="s">
        <v>1433</v>
      </c>
      <c r="T300" s="20" t="s">
        <v>735</v>
      </c>
      <c r="U300" s="20" t="s">
        <v>384</v>
      </c>
      <c r="V300" s="20">
        <v>240</v>
      </c>
      <c r="W300" s="20" t="s">
        <v>377</v>
      </c>
      <c r="X300" s="20" t="s">
        <v>378</v>
      </c>
      <c r="Y300" s="20" t="s">
        <v>329</v>
      </c>
      <c r="Z300" s="20">
        <v>13501</v>
      </c>
      <c r="AA300" s="20"/>
      <c r="AC300" t="str">
        <f>+Combinar1[[#This Row],[Descripción Filtro URL 1]]</f>
        <v>Melipilla</v>
      </c>
      <c r="AD300" t="str">
        <f>+Combinar1[[#This Row],[titulo]]&amp;AC300&amp;", "&amp;Combinar1[[#This Row],[temporalidad]]</f>
        <v>Pirámide Poblacional comuna de Melipilla, 2002-2021</v>
      </c>
      <c r="AE300" t="str">
        <f>+Combinar1[[#This Row],[descripcion_larga]]&amp;AC300&amp;", según datos del "&amp;Combinar1[[#This Row],[fuente]]&amp;", "&amp;Combinar1[[#This Row],[temporalidad]]</f>
        <v>Pirámide Poblacional que detalla el número de habitantes por sexo y según rango etario en la comuna de Melipilla, según datos del Data Intelligence, 2002-2021</v>
      </c>
      <c r="AF300" t="e">
        <f>+Combinar1[[#This Row],[url]]&amp;Combinar1[[#This Row],[Complemento Link]]&amp;Combinar1[[#This Row],[id_fil_url 1]]&amp;#REF!&amp;#REF!</f>
        <v>#REF!</v>
      </c>
    </row>
    <row r="301" spans="1:32" x14ac:dyDescent="0.35">
      <c r="A301" s="20">
        <v>1</v>
      </c>
      <c r="B301" s="20" t="s">
        <v>376</v>
      </c>
      <c r="C301">
        <v>1</v>
      </c>
      <c r="D301" s="20">
        <v>1</v>
      </c>
      <c r="E301" s="20" t="s">
        <v>736</v>
      </c>
      <c r="F301" s="20"/>
      <c r="G301" s="20" t="s">
        <v>1779</v>
      </c>
      <c r="H301" s="20" t="s">
        <v>1081</v>
      </c>
      <c r="I301" s="20" t="s">
        <v>376</v>
      </c>
      <c r="K301" s="20" t="s">
        <v>731</v>
      </c>
      <c r="L301" s="20"/>
      <c r="M301" s="20" t="s">
        <v>1085</v>
      </c>
      <c r="N301" s="20" t="s">
        <v>1082</v>
      </c>
      <c r="O301" s="20" t="s">
        <v>1083</v>
      </c>
      <c r="P301" s="20" t="s">
        <v>1087</v>
      </c>
      <c r="Q301" t="s">
        <v>1086</v>
      </c>
      <c r="R301" s="20" t="s">
        <v>733</v>
      </c>
      <c r="S301" s="20" t="s">
        <v>1433</v>
      </c>
      <c r="T301" s="20" t="s">
        <v>735</v>
      </c>
      <c r="U301" s="20" t="s">
        <v>384</v>
      </c>
      <c r="V301" s="20">
        <v>240</v>
      </c>
      <c r="W301" s="20" t="s">
        <v>377</v>
      </c>
      <c r="X301" s="20" t="s">
        <v>378</v>
      </c>
      <c r="Y301" s="20" t="s">
        <v>330</v>
      </c>
      <c r="Z301" s="20">
        <v>13502</v>
      </c>
      <c r="AA301" s="20"/>
      <c r="AC301" t="str">
        <f>+Combinar1[[#This Row],[Descripción Filtro URL 1]]</f>
        <v>Alhué</v>
      </c>
      <c r="AD301" t="str">
        <f>+Combinar1[[#This Row],[titulo]]&amp;AC301&amp;", "&amp;Combinar1[[#This Row],[temporalidad]]</f>
        <v>Pirámide Poblacional comuna de Alhué, 2002-2021</v>
      </c>
      <c r="AE301" t="str">
        <f>+Combinar1[[#This Row],[descripcion_larga]]&amp;AC301&amp;", según datos del "&amp;Combinar1[[#This Row],[fuente]]&amp;", "&amp;Combinar1[[#This Row],[temporalidad]]</f>
        <v>Pirámide Poblacional que detalla el número de habitantes por sexo y según rango etario en la comuna de Alhué, según datos del Data Intelligence, 2002-2021</v>
      </c>
      <c r="AF301" t="e">
        <f>+Combinar1[[#This Row],[url]]&amp;Combinar1[[#This Row],[Complemento Link]]&amp;Combinar1[[#This Row],[id_fil_url 1]]&amp;#REF!&amp;#REF!</f>
        <v>#REF!</v>
      </c>
    </row>
    <row r="302" spans="1:32" x14ac:dyDescent="0.35">
      <c r="A302" s="20">
        <v>1</v>
      </c>
      <c r="B302" s="20" t="s">
        <v>376</v>
      </c>
      <c r="C302">
        <v>1</v>
      </c>
      <c r="D302" s="20">
        <v>1</v>
      </c>
      <c r="E302" s="20" t="s">
        <v>736</v>
      </c>
      <c r="F302" s="20"/>
      <c r="G302" s="20" t="s">
        <v>1779</v>
      </c>
      <c r="H302" s="20" t="s">
        <v>1081</v>
      </c>
      <c r="I302" s="20" t="s">
        <v>376</v>
      </c>
      <c r="K302" s="20" t="s">
        <v>731</v>
      </c>
      <c r="L302" s="20"/>
      <c r="M302" s="20" t="s">
        <v>1085</v>
      </c>
      <c r="N302" s="20" t="s">
        <v>1082</v>
      </c>
      <c r="O302" s="20" t="s">
        <v>1083</v>
      </c>
      <c r="P302" s="20" t="s">
        <v>1087</v>
      </c>
      <c r="Q302" t="s">
        <v>1086</v>
      </c>
      <c r="R302" s="20" t="s">
        <v>733</v>
      </c>
      <c r="S302" s="20" t="s">
        <v>1433</v>
      </c>
      <c r="T302" s="20" t="s">
        <v>735</v>
      </c>
      <c r="U302" s="20" t="s">
        <v>384</v>
      </c>
      <c r="V302" s="20">
        <v>240</v>
      </c>
      <c r="W302" s="20" t="s">
        <v>377</v>
      </c>
      <c r="X302" s="20" t="s">
        <v>378</v>
      </c>
      <c r="Y302" s="20" t="s">
        <v>331</v>
      </c>
      <c r="Z302" s="20">
        <v>13503</v>
      </c>
      <c r="AA302" s="20"/>
      <c r="AC302" t="str">
        <f>+Combinar1[[#This Row],[Descripción Filtro URL 1]]</f>
        <v>Curacaví</v>
      </c>
      <c r="AD302" t="str">
        <f>+Combinar1[[#This Row],[titulo]]&amp;AC302&amp;", "&amp;Combinar1[[#This Row],[temporalidad]]</f>
        <v>Pirámide Poblacional comuna de Curacaví, 2002-2021</v>
      </c>
      <c r="AE302" t="str">
        <f>+Combinar1[[#This Row],[descripcion_larga]]&amp;AC302&amp;", según datos del "&amp;Combinar1[[#This Row],[fuente]]&amp;", "&amp;Combinar1[[#This Row],[temporalidad]]</f>
        <v>Pirámide Poblacional que detalla el número de habitantes por sexo y según rango etario en la comuna de Curacaví, según datos del Data Intelligence, 2002-2021</v>
      </c>
      <c r="AF302" t="e">
        <f>+Combinar1[[#This Row],[url]]&amp;Combinar1[[#This Row],[Complemento Link]]&amp;Combinar1[[#This Row],[id_fil_url 1]]&amp;#REF!&amp;#REF!</f>
        <v>#REF!</v>
      </c>
    </row>
    <row r="303" spans="1:32" x14ac:dyDescent="0.35">
      <c r="A303" s="20">
        <v>1</v>
      </c>
      <c r="B303" s="20" t="s">
        <v>376</v>
      </c>
      <c r="C303">
        <v>1</v>
      </c>
      <c r="D303" s="20">
        <v>1</v>
      </c>
      <c r="E303" s="20" t="s">
        <v>736</v>
      </c>
      <c r="F303" s="20"/>
      <c r="G303" s="20" t="s">
        <v>1779</v>
      </c>
      <c r="H303" s="20" t="s">
        <v>1081</v>
      </c>
      <c r="I303" s="20" t="s">
        <v>376</v>
      </c>
      <c r="K303" s="20" t="s">
        <v>731</v>
      </c>
      <c r="L303" s="20"/>
      <c r="M303" s="20" t="s">
        <v>1085</v>
      </c>
      <c r="N303" s="20" t="s">
        <v>1082</v>
      </c>
      <c r="O303" s="20" t="s">
        <v>1083</v>
      </c>
      <c r="P303" s="20" t="s">
        <v>1087</v>
      </c>
      <c r="Q303" t="s">
        <v>1086</v>
      </c>
      <c r="R303" s="20" t="s">
        <v>733</v>
      </c>
      <c r="S303" s="20" t="s">
        <v>1433</v>
      </c>
      <c r="T303" s="20" t="s">
        <v>735</v>
      </c>
      <c r="U303" s="20" t="s">
        <v>384</v>
      </c>
      <c r="V303" s="20">
        <v>240</v>
      </c>
      <c r="W303" s="20" t="s">
        <v>377</v>
      </c>
      <c r="X303" s="20" t="s">
        <v>378</v>
      </c>
      <c r="Y303" s="20" t="s">
        <v>332</v>
      </c>
      <c r="Z303" s="20">
        <v>13504</v>
      </c>
      <c r="AA303" s="20"/>
      <c r="AC303" t="str">
        <f>+Combinar1[[#This Row],[Descripción Filtro URL 1]]</f>
        <v>María Pinto</v>
      </c>
      <c r="AD303" t="str">
        <f>+Combinar1[[#This Row],[titulo]]&amp;AC303&amp;", "&amp;Combinar1[[#This Row],[temporalidad]]</f>
        <v>Pirámide Poblacional comuna de María Pinto, 2002-2021</v>
      </c>
      <c r="AE303" t="str">
        <f>+Combinar1[[#This Row],[descripcion_larga]]&amp;AC303&amp;", según datos del "&amp;Combinar1[[#This Row],[fuente]]&amp;", "&amp;Combinar1[[#This Row],[temporalidad]]</f>
        <v>Pirámide Poblacional que detalla el número de habitantes por sexo y según rango etario en la comuna de María Pinto, según datos del Data Intelligence, 2002-2021</v>
      </c>
      <c r="AF303" t="e">
        <f>+Combinar1[[#This Row],[url]]&amp;Combinar1[[#This Row],[Complemento Link]]&amp;Combinar1[[#This Row],[id_fil_url 1]]&amp;#REF!&amp;#REF!</f>
        <v>#REF!</v>
      </c>
    </row>
    <row r="304" spans="1:32" x14ac:dyDescent="0.35">
      <c r="A304" s="20">
        <v>1</v>
      </c>
      <c r="B304" s="20" t="s">
        <v>376</v>
      </c>
      <c r="C304">
        <v>1</v>
      </c>
      <c r="D304" s="20">
        <v>1</v>
      </c>
      <c r="E304" s="20" t="s">
        <v>736</v>
      </c>
      <c r="F304" s="20"/>
      <c r="G304" s="20" t="s">
        <v>1779</v>
      </c>
      <c r="H304" s="20" t="s">
        <v>1081</v>
      </c>
      <c r="I304" s="20" t="s">
        <v>376</v>
      </c>
      <c r="K304" s="20" t="s">
        <v>731</v>
      </c>
      <c r="L304" s="20"/>
      <c r="M304" s="20" t="s">
        <v>1085</v>
      </c>
      <c r="N304" s="20" t="s">
        <v>1082</v>
      </c>
      <c r="O304" s="20" t="s">
        <v>1083</v>
      </c>
      <c r="P304" s="20" t="s">
        <v>1087</v>
      </c>
      <c r="Q304" t="s">
        <v>1086</v>
      </c>
      <c r="R304" s="20" t="s">
        <v>733</v>
      </c>
      <c r="S304" s="20" t="s">
        <v>1433</v>
      </c>
      <c r="T304" s="20" t="s">
        <v>735</v>
      </c>
      <c r="U304" s="20" t="s">
        <v>384</v>
      </c>
      <c r="V304" s="20">
        <v>240</v>
      </c>
      <c r="W304" s="20" t="s">
        <v>377</v>
      </c>
      <c r="X304" s="20" t="s">
        <v>378</v>
      </c>
      <c r="Y304" s="20" t="s">
        <v>333</v>
      </c>
      <c r="Z304" s="20">
        <v>13505</v>
      </c>
      <c r="AA304" s="20"/>
      <c r="AC304" t="str">
        <f>+Combinar1[[#This Row],[Descripción Filtro URL 1]]</f>
        <v>San Pedro</v>
      </c>
      <c r="AD304" t="str">
        <f>+Combinar1[[#This Row],[titulo]]&amp;AC304&amp;", "&amp;Combinar1[[#This Row],[temporalidad]]</f>
        <v>Pirámide Poblacional comuna de San Pedro, 2002-2021</v>
      </c>
      <c r="AE304" t="str">
        <f>+Combinar1[[#This Row],[descripcion_larga]]&amp;AC304&amp;", según datos del "&amp;Combinar1[[#This Row],[fuente]]&amp;", "&amp;Combinar1[[#This Row],[temporalidad]]</f>
        <v>Pirámide Poblacional que detalla el número de habitantes por sexo y según rango etario en la comuna de San Pedro, según datos del Data Intelligence, 2002-2021</v>
      </c>
      <c r="AF304" t="e">
        <f>+Combinar1[[#This Row],[url]]&amp;Combinar1[[#This Row],[Complemento Link]]&amp;Combinar1[[#This Row],[id_fil_url 1]]&amp;#REF!&amp;#REF!</f>
        <v>#REF!</v>
      </c>
    </row>
    <row r="305" spans="1:32" x14ac:dyDescent="0.35">
      <c r="A305" s="20">
        <v>1</v>
      </c>
      <c r="B305" s="20" t="s">
        <v>376</v>
      </c>
      <c r="C305">
        <v>1</v>
      </c>
      <c r="D305" s="20">
        <v>1</v>
      </c>
      <c r="E305" s="20" t="s">
        <v>736</v>
      </c>
      <c r="F305" s="20"/>
      <c r="G305" s="20" t="s">
        <v>1779</v>
      </c>
      <c r="H305" s="20" t="s">
        <v>1081</v>
      </c>
      <c r="I305" s="20" t="s">
        <v>376</v>
      </c>
      <c r="K305" s="20" t="s">
        <v>731</v>
      </c>
      <c r="L305" s="20"/>
      <c r="M305" s="20" t="s">
        <v>1085</v>
      </c>
      <c r="N305" s="20" t="s">
        <v>1082</v>
      </c>
      <c r="O305" s="20" t="s">
        <v>1083</v>
      </c>
      <c r="P305" s="20" t="s">
        <v>1087</v>
      </c>
      <c r="Q305" t="s">
        <v>1086</v>
      </c>
      <c r="R305" s="20" t="s">
        <v>733</v>
      </c>
      <c r="S305" s="20" t="s">
        <v>1433</v>
      </c>
      <c r="T305" s="20" t="s">
        <v>735</v>
      </c>
      <c r="U305" s="20" t="s">
        <v>384</v>
      </c>
      <c r="V305" s="20">
        <v>240</v>
      </c>
      <c r="W305" s="20" t="s">
        <v>377</v>
      </c>
      <c r="X305" s="20" t="s">
        <v>378</v>
      </c>
      <c r="Y305" s="20" t="s">
        <v>334</v>
      </c>
      <c r="Z305" s="20">
        <v>13601</v>
      </c>
      <c r="AA305" s="20"/>
      <c r="AC305" t="str">
        <f>+Combinar1[[#This Row],[Descripción Filtro URL 1]]</f>
        <v>Talagante</v>
      </c>
      <c r="AD305" t="str">
        <f>+Combinar1[[#This Row],[titulo]]&amp;AC305&amp;", "&amp;Combinar1[[#This Row],[temporalidad]]</f>
        <v>Pirámide Poblacional comuna de Talagante, 2002-2021</v>
      </c>
      <c r="AE305" t="str">
        <f>+Combinar1[[#This Row],[descripcion_larga]]&amp;AC305&amp;", según datos del "&amp;Combinar1[[#This Row],[fuente]]&amp;", "&amp;Combinar1[[#This Row],[temporalidad]]</f>
        <v>Pirámide Poblacional que detalla el número de habitantes por sexo y según rango etario en la comuna de Talagante, según datos del Data Intelligence, 2002-2021</v>
      </c>
      <c r="AF305" t="e">
        <f>+Combinar1[[#This Row],[url]]&amp;Combinar1[[#This Row],[Complemento Link]]&amp;Combinar1[[#This Row],[id_fil_url 1]]&amp;#REF!&amp;#REF!</f>
        <v>#REF!</v>
      </c>
    </row>
    <row r="306" spans="1:32" x14ac:dyDescent="0.35">
      <c r="A306" s="20">
        <v>1</v>
      </c>
      <c r="B306" s="20" t="s">
        <v>376</v>
      </c>
      <c r="C306">
        <v>1</v>
      </c>
      <c r="D306" s="20">
        <v>1</v>
      </c>
      <c r="E306" s="20" t="s">
        <v>736</v>
      </c>
      <c r="F306" s="20"/>
      <c r="G306" s="20" t="s">
        <v>1779</v>
      </c>
      <c r="H306" s="20" t="s">
        <v>1081</v>
      </c>
      <c r="I306" s="20" t="s">
        <v>376</v>
      </c>
      <c r="K306" s="20" t="s">
        <v>731</v>
      </c>
      <c r="L306" s="20"/>
      <c r="M306" s="20" t="s">
        <v>1085</v>
      </c>
      <c r="N306" s="20" t="s">
        <v>1082</v>
      </c>
      <c r="O306" s="20" t="s">
        <v>1083</v>
      </c>
      <c r="P306" s="20" t="s">
        <v>1087</v>
      </c>
      <c r="Q306" t="s">
        <v>1086</v>
      </c>
      <c r="R306" s="20" t="s">
        <v>733</v>
      </c>
      <c r="S306" s="20" t="s">
        <v>1433</v>
      </c>
      <c r="T306" s="20" t="s">
        <v>735</v>
      </c>
      <c r="U306" s="20" t="s">
        <v>384</v>
      </c>
      <c r="V306" s="20">
        <v>240</v>
      </c>
      <c r="W306" s="20" t="s">
        <v>377</v>
      </c>
      <c r="X306" s="20" t="s">
        <v>378</v>
      </c>
      <c r="Y306" s="20" t="s">
        <v>335</v>
      </c>
      <c r="Z306" s="20">
        <v>13602</v>
      </c>
      <c r="AA306" s="20"/>
      <c r="AC306" t="str">
        <f>+Combinar1[[#This Row],[Descripción Filtro URL 1]]</f>
        <v>El Monte</v>
      </c>
      <c r="AD306" t="str">
        <f>+Combinar1[[#This Row],[titulo]]&amp;AC306&amp;", "&amp;Combinar1[[#This Row],[temporalidad]]</f>
        <v>Pirámide Poblacional comuna de El Monte, 2002-2021</v>
      </c>
      <c r="AE306" t="str">
        <f>+Combinar1[[#This Row],[descripcion_larga]]&amp;AC306&amp;", según datos del "&amp;Combinar1[[#This Row],[fuente]]&amp;", "&amp;Combinar1[[#This Row],[temporalidad]]</f>
        <v>Pirámide Poblacional que detalla el número de habitantes por sexo y según rango etario en la comuna de El Monte, según datos del Data Intelligence, 2002-2021</v>
      </c>
      <c r="AF306" t="e">
        <f>+Combinar1[[#This Row],[url]]&amp;Combinar1[[#This Row],[Complemento Link]]&amp;Combinar1[[#This Row],[id_fil_url 1]]&amp;#REF!&amp;#REF!</f>
        <v>#REF!</v>
      </c>
    </row>
    <row r="307" spans="1:32" x14ac:dyDescent="0.35">
      <c r="A307" s="20">
        <v>1</v>
      </c>
      <c r="B307" s="20" t="s">
        <v>376</v>
      </c>
      <c r="C307">
        <v>1</v>
      </c>
      <c r="D307" s="20">
        <v>1</v>
      </c>
      <c r="E307" s="20" t="s">
        <v>736</v>
      </c>
      <c r="F307" s="20"/>
      <c r="G307" s="20" t="s">
        <v>1779</v>
      </c>
      <c r="H307" s="20" t="s">
        <v>1081</v>
      </c>
      <c r="I307" s="20" t="s">
        <v>376</v>
      </c>
      <c r="K307" s="20" t="s">
        <v>731</v>
      </c>
      <c r="L307" s="20"/>
      <c r="M307" s="20" t="s">
        <v>1085</v>
      </c>
      <c r="N307" s="20" t="s">
        <v>1082</v>
      </c>
      <c r="O307" s="20" t="s">
        <v>1083</v>
      </c>
      <c r="P307" s="20" t="s">
        <v>1087</v>
      </c>
      <c r="Q307" t="s">
        <v>1086</v>
      </c>
      <c r="R307" s="20" t="s">
        <v>733</v>
      </c>
      <c r="S307" s="20" t="s">
        <v>1433</v>
      </c>
      <c r="T307" s="20" t="s">
        <v>735</v>
      </c>
      <c r="U307" s="20" t="s">
        <v>384</v>
      </c>
      <c r="V307" s="20">
        <v>240</v>
      </c>
      <c r="W307" s="20" t="s">
        <v>377</v>
      </c>
      <c r="X307" s="20" t="s">
        <v>378</v>
      </c>
      <c r="Y307" s="20" t="s">
        <v>336</v>
      </c>
      <c r="Z307" s="20">
        <v>13603</v>
      </c>
      <c r="AA307" s="20"/>
      <c r="AC307" t="str">
        <f>+Combinar1[[#This Row],[Descripción Filtro URL 1]]</f>
        <v>Isla de Maipo</v>
      </c>
      <c r="AD307" t="str">
        <f>+Combinar1[[#This Row],[titulo]]&amp;AC307&amp;", "&amp;Combinar1[[#This Row],[temporalidad]]</f>
        <v>Pirámide Poblacional comuna de Isla de Maipo, 2002-2021</v>
      </c>
      <c r="AE307" t="str">
        <f>+Combinar1[[#This Row],[descripcion_larga]]&amp;AC307&amp;", según datos del "&amp;Combinar1[[#This Row],[fuente]]&amp;", "&amp;Combinar1[[#This Row],[temporalidad]]</f>
        <v>Pirámide Poblacional que detalla el número de habitantes por sexo y según rango etario en la comuna de Isla de Maipo, según datos del Data Intelligence, 2002-2021</v>
      </c>
      <c r="AF307" t="e">
        <f>+Combinar1[[#This Row],[url]]&amp;Combinar1[[#This Row],[Complemento Link]]&amp;Combinar1[[#This Row],[id_fil_url 1]]&amp;#REF!&amp;#REF!</f>
        <v>#REF!</v>
      </c>
    </row>
    <row r="308" spans="1:32" x14ac:dyDescent="0.35">
      <c r="A308" s="20">
        <v>1</v>
      </c>
      <c r="B308" s="20" t="s">
        <v>376</v>
      </c>
      <c r="C308">
        <v>1</v>
      </c>
      <c r="D308" s="20">
        <v>1</v>
      </c>
      <c r="E308" s="20" t="s">
        <v>736</v>
      </c>
      <c r="F308" s="20"/>
      <c r="G308" s="20" t="s">
        <v>1779</v>
      </c>
      <c r="H308" s="20" t="s">
        <v>1081</v>
      </c>
      <c r="I308" s="20" t="s">
        <v>376</v>
      </c>
      <c r="K308" s="20" t="s">
        <v>731</v>
      </c>
      <c r="L308" s="20"/>
      <c r="M308" s="20" t="s">
        <v>1085</v>
      </c>
      <c r="N308" s="20" t="s">
        <v>1082</v>
      </c>
      <c r="O308" s="20" t="s">
        <v>1083</v>
      </c>
      <c r="P308" s="20" t="s">
        <v>1087</v>
      </c>
      <c r="Q308" t="s">
        <v>1086</v>
      </c>
      <c r="R308" s="20" t="s">
        <v>733</v>
      </c>
      <c r="S308" s="20" t="s">
        <v>1433</v>
      </c>
      <c r="T308" s="20" t="s">
        <v>735</v>
      </c>
      <c r="U308" s="20" t="s">
        <v>384</v>
      </c>
      <c r="V308" s="20">
        <v>240</v>
      </c>
      <c r="W308" s="20" t="s">
        <v>377</v>
      </c>
      <c r="X308" s="20" t="s">
        <v>378</v>
      </c>
      <c r="Y308" s="20" t="s">
        <v>337</v>
      </c>
      <c r="Z308" s="20">
        <v>13604</v>
      </c>
      <c r="AA308" s="20"/>
      <c r="AC308" t="str">
        <f>+Combinar1[[#This Row],[Descripción Filtro URL 1]]</f>
        <v>Padre Hurtado</v>
      </c>
      <c r="AD308" t="str">
        <f>+Combinar1[[#This Row],[titulo]]&amp;AC308&amp;", "&amp;Combinar1[[#This Row],[temporalidad]]</f>
        <v>Pirámide Poblacional comuna de Padre Hurtado, 2002-2021</v>
      </c>
      <c r="AE308" t="str">
        <f>+Combinar1[[#This Row],[descripcion_larga]]&amp;AC308&amp;", según datos del "&amp;Combinar1[[#This Row],[fuente]]&amp;", "&amp;Combinar1[[#This Row],[temporalidad]]</f>
        <v>Pirámide Poblacional que detalla el número de habitantes por sexo y según rango etario en la comuna de Padre Hurtado, según datos del Data Intelligence, 2002-2021</v>
      </c>
      <c r="AF308" t="e">
        <f>+Combinar1[[#This Row],[url]]&amp;Combinar1[[#This Row],[Complemento Link]]&amp;Combinar1[[#This Row],[id_fil_url 1]]&amp;#REF!&amp;#REF!</f>
        <v>#REF!</v>
      </c>
    </row>
    <row r="309" spans="1:32" x14ac:dyDescent="0.35">
      <c r="A309" s="20">
        <v>1</v>
      </c>
      <c r="B309" s="20" t="s">
        <v>376</v>
      </c>
      <c r="C309">
        <v>1</v>
      </c>
      <c r="D309" s="20">
        <v>1</v>
      </c>
      <c r="E309" s="20" t="s">
        <v>736</v>
      </c>
      <c r="F309" s="20"/>
      <c r="G309" s="20" t="s">
        <v>1779</v>
      </c>
      <c r="H309" s="20" t="s">
        <v>1081</v>
      </c>
      <c r="I309" s="20" t="s">
        <v>376</v>
      </c>
      <c r="K309" s="20" t="s">
        <v>731</v>
      </c>
      <c r="L309" s="20"/>
      <c r="M309" s="20" t="s">
        <v>1085</v>
      </c>
      <c r="N309" s="20" t="s">
        <v>1082</v>
      </c>
      <c r="O309" s="20" t="s">
        <v>1083</v>
      </c>
      <c r="P309" s="20" t="s">
        <v>1087</v>
      </c>
      <c r="Q309" t="s">
        <v>1086</v>
      </c>
      <c r="R309" s="20" t="s">
        <v>733</v>
      </c>
      <c r="S309" s="20" t="s">
        <v>1433</v>
      </c>
      <c r="T309" s="20" t="s">
        <v>735</v>
      </c>
      <c r="U309" s="20" t="s">
        <v>384</v>
      </c>
      <c r="V309" s="20">
        <v>240</v>
      </c>
      <c r="W309" s="20" t="s">
        <v>377</v>
      </c>
      <c r="X309" s="20" t="s">
        <v>378</v>
      </c>
      <c r="Y309" s="20" t="s">
        <v>338</v>
      </c>
      <c r="Z309" s="20">
        <v>13605</v>
      </c>
      <c r="AA309" s="20"/>
      <c r="AC309" t="str">
        <f>+Combinar1[[#This Row],[Descripción Filtro URL 1]]</f>
        <v>Peñaflor</v>
      </c>
      <c r="AD309" t="str">
        <f>+Combinar1[[#This Row],[titulo]]&amp;AC309&amp;", "&amp;Combinar1[[#This Row],[temporalidad]]</f>
        <v>Pirámide Poblacional comuna de Peñaflor, 2002-2021</v>
      </c>
      <c r="AE309" t="str">
        <f>+Combinar1[[#This Row],[descripcion_larga]]&amp;AC309&amp;", según datos del "&amp;Combinar1[[#This Row],[fuente]]&amp;", "&amp;Combinar1[[#This Row],[temporalidad]]</f>
        <v>Pirámide Poblacional que detalla el número de habitantes por sexo y según rango etario en la comuna de Peñaflor, según datos del Data Intelligence, 2002-2021</v>
      </c>
      <c r="AF309" t="e">
        <f>+Combinar1[[#This Row],[url]]&amp;Combinar1[[#This Row],[Complemento Link]]&amp;Combinar1[[#This Row],[id_fil_url 1]]&amp;#REF!&amp;#REF!</f>
        <v>#REF!</v>
      </c>
    </row>
    <row r="310" spans="1:32" x14ac:dyDescent="0.35">
      <c r="A310" s="20">
        <v>1</v>
      </c>
      <c r="B310" s="20" t="s">
        <v>376</v>
      </c>
      <c r="C310">
        <v>1</v>
      </c>
      <c r="D310" s="20">
        <v>1</v>
      </c>
      <c r="E310" s="20" t="s">
        <v>736</v>
      </c>
      <c r="F310" s="20"/>
      <c r="G310" s="20" t="s">
        <v>1779</v>
      </c>
      <c r="H310" s="20" t="s">
        <v>1081</v>
      </c>
      <c r="I310" s="20" t="s">
        <v>376</v>
      </c>
      <c r="K310" s="20" t="s">
        <v>731</v>
      </c>
      <c r="L310" s="20"/>
      <c r="M310" s="20" t="s">
        <v>1085</v>
      </c>
      <c r="N310" s="20" t="s">
        <v>1082</v>
      </c>
      <c r="O310" s="20" t="s">
        <v>1083</v>
      </c>
      <c r="P310" s="20" t="s">
        <v>1087</v>
      </c>
      <c r="Q310" t="s">
        <v>1086</v>
      </c>
      <c r="R310" s="20" t="s">
        <v>733</v>
      </c>
      <c r="S310" s="20" t="s">
        <v>1433</v>
      </c>
      <c r="T310" s="20" t="s">
        <v>735</v>
      </c>
      <c r="U310" s="20" t="s">
        <v>384</v>
      </c>
      <c r="V310" s="20">
        <v>240</v>
      </c>
      <c r="W310" s="20" t="s">
        <v>377</v>
      </c>
      <c r="X310" s="20" t="s">
        <v>378</v>
      </c>
      <c r="Y310" s="20" t="s">
        <v>339</v>
      </c>
      <c r="Z310" s="20">
        <v>14101</v>
      </c>
      <c r="AA310" s="20"/>
      <c r="AC310" t="str">
        <f>+Combinar1[[#This Row],[Descripción Filtro URL 1]]</f>
        <v>Valdivia</v>
      </c>
      <c r="AD310" t="str">
        <f>+Combinar1[[#This Row],[titulo]]&amp;AC310&amp;", "&amp;Combinar1[[#This Row],[temporalidad]]</f>
        <v>Pirámide Poblacional comuna de Valdivia, 2002-2021</v>
      </c>
      <c r="AE310" t="str">
        <f>+Combinar1[[#This Row],[descripcion_larga]]&amp;AC310&amp;", según datos del "&amp;Combinar1[[#This Row],[fuente]]&amp;", "&amp;Combinar1[[#This Row],[temporalidad]]</f>
        <v>Pirámide Poblacional que detalla el número de habitantes por sexo y según rango etario en la comuna de Valdivia, según datos del Data Intelligence, 2002-2021</v>
      </c>
      <c r="AF310" t="e">
        <f>+Combinar1[[#This Row],[url]]&amp;Combinar1[[#This Row],[Complemento Link]]&amp;Combinar1[[#This Row],[id_fil_url 1]]&amp;#REF!&amp;#REF!</f>
        <v>#REF!</v>
      </c>
    </row>
    <row r="311" spans="1:32" x14ac:dyDescent="0.35">
      <c r="A311" s="20">
        <v>1</v>
      </c>
      <c r="B311" s="20" t="s">
        <v>376</v>
      </c>
      <c r="C311">
        <v>1</v>
      </c>
      <c r="D311" s="20">
        <v>1</v>
      </c>
      <c r="E311" s="20" t="s">
        <v>736</v>
      </c>
      <c r="F311" s="20"/>
      <c r="G311" s="20" t="s">
        <v>1779</v>
      </c>
      <c r="H311" s="20" t="s">
        <v>1081</v>
      </c>
      <c r="I311" s="20" t="s">
        <v>376</v>
      </c>
      <c r="K311" s="20" t="s">
        <v>731</v>
      </c>
      <c r="L311" s="20"/>
      <c r="M311" s="20" t="s">
        <v>1085</v>
      </c>
      <c r="N311" s="20" t="s">
        <v>1082</v>
      </c>
      <c r="O311" s="20" t="s">
        <v>1083</v>
      </c>
      <c r="P311" s="20" t="s">
        <v>1087</v>
      </c>
      <c r="Q311" t="s">
        <v>1086</v>
      </c>
      <c r="R311" s="20" t="s">
        <v>733</v>
      </c>
      <c r="S311" s="20" t="s">
        <v>1433</v>
      </c>
      <c r="T311" s="20" t="s">
        <v>735</v>
      </c>
      <c r="U311" s="20" t="s">
        <v>384</v>
      </c>
      <c r="V311" s="20">
        <v>240</v>
      </c>
      <c r="W311" s="20" t="s">
        <v>377</v>
      </c>
      <c r="X311" s="20" t="s">
        <v>378</v>
      </c>
      <c r="Y311" s="20" t="s">
        <v>340</v>
      </c>
      <c r="Z311" s="20">
        <v>14102</v>
      </c>
      <c r="AA311" s="20"/>
      <c r="AC311" t="str">
        <f>+Combinar1[[#This Row],[Descripción Filtro URL 1]]</f>
        <v>Corral</v>
      </c>
      <c r="AD311" t="str">
        <f>+Combinar1[[#This Row],[titulo]]&amp;AC311&amp;", "&amp;Combinar1[[#This Row],[temporalidad]]</f>
        <v>Pirámide Poblacional comuna de Corral, 2002-2021</v>
      </c>
      <c r="AE311" t="str">
        <f>+Combinar1[[#This Row],[descripcion_larga]]&amp;AC311&amp;", según datos del "&amp;Combinar1[[#This Row],[fuente]]&amp;", "&amp;Combinar1[[#This Row],[temporalidad]]</f>
        <v>Pirámide Poblacional que detalla el número de habitantes por sexo y según rango etario en la comuna de Corral, según datos del Data Intelligence, 2002-2021</v>
      </c>
      <c r="AF311" t="e">
        <f>+Combinar1[[#This Row],[url]]&amp;Combinar1[[#This Row],[Complemento Link]]&amp;Combinar1[[#This Row],[id_fil_url 1]]&amp;#REF!&amp;#REF!</f>
        <v>#REF!</v>
      </c>
    </row>
    <row r="312" spans="1:32" x14ac:dyDescent="0.35">
      <c r="A312" s="20">
        <v>1</v>
      </c>
      <c r="B312" s="20" t="s">
        <v>376</v>
      </c>
      <c r="C312">
        <v>1</v>
      </c>
      <c r="D312" s="20">
        <v>1</v>
      </c>
      <c r="E312" s="20" t="s">
        <v>736</v>
      </c>
      <c r="F312" s="20"/>
      <c r="G312" s="20" t="s">
        <v>1779</v>
      </c>
      <c r="H312" s="20" t="s">
        <v>1081</v>
      </c>
      <c r="I312" s="20" t="s">
        <v>376</v>
      </c>
      <c r="K312" s="20" t="s">
        <v>731</v>
      </c>
      <c r="L312" s="20"/>
      <c r="M312" s="20" t="s">
        <v>1085</v>
      </c>
      <c r="N312" s="20" t="s">
        <v>1082</v>
      </c>
      <c r="O312" s="20" t="s">
        <v>1083</v>
      </c>
      <c r="P312" s="20" t="s">
        <v>1087</v>
      </c>
      <c r="Q312" t="s">
        <v>1086</v>
      </c>
      <c r="R312" s="20" t="s">
        <v>733</v>
      </c>
      <c r="S312" s="20" t="s">
        <v>1433</v>
      </c>
      <c r="T312" s="20" t="s">
        <v>735</v>
      </c>
      <c r="U312" s="20" t="s">
        <v>384</v>
      </c>
      <c r="V312" s="20">
        <v>240</v>
      </c>
      <c r="W312" s="20" t="s">
        <v>377</v>
      </c>
      <c r="X312" s="20" t="s">
        <v>378</v>
      </c>
      <c r="Y312" s="20" t="s">
        <v>341</v>
      </c>
      <c r="Z312" s="20">
        <v>14103</v>
      </c>
      <c r="AA312" s="20"/>
      <c r="AC312" t="str">
        <f>+Combinar1[[#This Row],[Descripción Filtro URL 1]]</f>
        <v>Lanco</v>
      </c>
      <c r="AD312" t="str">
        <f>+Combinar1[[#This Row],[titulo]]&amp;AC312&amp;", "&amp;Combinar1[[#This Row],[temporalidad]]</f>
        <v>Pirámide Poblacional comuna de Lanco, 2002-2021</v>
      </c>
      <c r="AE312" t="str">
        <f>+Combinar1[[#This Row],[descripcion_larga]]&amp;AC312&amp;", según datos del "&amp;Combinar1[[#This Row],[fuente]]&amp;", "&amp;Combinar1[[#This Row],[temporalidad]]</f>
        <v>Pirámide Poblacional que detalla el número de habitantes por sexo y según rango etario en la comuna de Lanco, según datos del Data Intelligence, 2002-2021</v>
      </c>
      <c r="AF312" t="e">
        <f>+Combinar1[[#This Row],[url]]&amp;Combinar1[[#This Row],[Complemento Link]]&amp;Combinar1[[#This Row],[id_fil_url 1]]&amp;#REF!&amp;#REF!</f>
        <v>#REF!</v>
      </c>
    </row>
    <row r="313" spans="1:32" x14ac:dyDescent="0.35">
      <c r="A313" s="20">
        <v>1</v>
      </c>
      <c r="B313" s="20" t="s">
        <v>376</v>
      </c>
      <c r="C313">
        <v>1</v>
      </c>
      <c r="D313" s="20">
        <v>1</v>
      </c>
      <c r="E313" s="20" t="s">
        <v>736</v>
      </c>
      <c r="F313" s="20"/>
      <c r="G313" s="20" t="s">
        <v>1779</v>
      </c>
      <c r="H313" s="20" t="s">
        <v>1081</v>
      </c>
      <c r="I313" s="20" t="s">
        <v>376</v>
      </c>
      <c r="K313" s="20" t="s">
        <v>731</v>
      </c>
      <c r="L313" s="20"/>
      <c r="M313" s="20" t="s">
        <v>1085</v>
      </c>
      <c r="N313" s="20" t="s">
        <v>1082</v>
      </c>
      <c r="O313" s="20" t="s">
        <v>1083</v>
      </c>
      <c r="P313" s="20" t="s">
        <v>1087</v>
      </c>
      <c r="Q313" t="s">
        <v>1086</v>
      </c>
      <c r="R313" s="20" t="s">
        <v>733</v>
      </c>
      <c r="S313" s="20" t="s">
        <v>1433</v>
      </c>
      <c r="T313" s="20" t="s">
        <v>735</v>
      </c>
      <c r="U313" s="20" t="s">
        <v>384</v>
      </c>
      <c r="V313" s="20">
        <v>240</v>
      </c>
      <c r="W313" s="20" t="s">
        <v>377</v>
      </c>
      <c r="X313" s="20" t="s">
        <v>378</v>
      </c>
      <c r="Y313" s="20" t="s">
        <v>342</v>
      </c>
      <c r="Z313" s="20">
        <v>14104</v>
      </c>
      <c r="AA313" s="20"/>
      <c r="AC313" t="str">
        <f>+Combinar1[[#This Row],[Descripción Filtro URL 1]]</f>
        <v>Los Lagos</v>
      </c>
      <c r="AD313" t="str">
        <f>+Combinar1[[#This Row],[titulo]]&amp;AC313&amp;", "&amp;Combinar1[[#This Row],[temporalidad]]</f>
        <v>Pirámide Poblacional comuna de Los Lagos, 2002-2021</v>
      </c>
      <c r="AE313" t="str">
        <f>+Combinar1[[#This Row],[descripcion_larga]]&amp;AC313&amp;", según datos del "&amp;Combinar1[[#This Row],[fuente]]&amp;", "&amp;Combinar1[[#This Row],[temporalidad]]</f>
        <v>Pirámide Poblacional que detalla el número de habitantes por sexo y según rango etario en la comuna de Los Lagos, según datos del Data Intelligence, 2002-2021</v>
      </c>
      <c r="AF313" t="e">
        <f>+Combinar1[[#This Row],[url]]&amp;Combinar1[[#This Row],[Complemento Link]]&amp;Combinar1[[#This Row],[id_fil_url 1]]&amp;#REF!&amp;#REF!</f>
        <v>#REF!</v>
      </c>
    </row>
    <row r="314" spans="1:32" x14ac:dyDescent="0.35">
      <c r="A314" s="20">
        <v>1</v>
      </c>
      <c r="B314" s="20" t="s">
        <v>376</v>
      </c>
      <c r="C314">
        <v>1</v>
      </c>
      <c r="D314" s="20">
        <v>1</v>
      </c>
      <c r="E314" s="20" t="s">
        <v>736</v>
      </c>
      <c r="F314" s="20"/>
      <c r="G314" s="20" t="s">
        <v>1779</v>
      </c>
      <c r="H314" s="20" t="s">
        <v>1081</v>
      </c>
      <c r="I314" s="20" t="s">
        <v>376</v>
      </c>
      <c r="K314" s="20" t="s">
        <v>731</v>
      </c>
      <c r="L314" s="20"/>
      <c r="M314" s="20" t="s">
        <v>1085</v>
      </c>
      <c r="N314" s="20" t="s">
        <v>1082</v>
      </c>
      <c r="O314" s="20" t="s">
        <v>1083</v>
      </c>
      <c r="P314" s="20" t="s">
        <v>1087</v>
      </c>
      <c r="Q314" t="s">
        <v>1086</v>
      </c>
      <c r="R314" s="20" t="s">
        <v>733</v>
      </c>
      <c r="S314" s="20" t="s">
        <v>1433</v>
      </c>
      <c r="T314" s="20" t="s">
        <v>735</v>
      </c>
      <c r="U314" s="20" t="s">
        <v>384</v>
      </c>
      <c r="V314" s="20">
        <v>240</v>
      </c>
      <c r="W314" s="20" t="s">
        <v>377</v>
      </c>
      <c r="X314" s="20" t="s">
        <v>378</v>
      </c>
      <c r="Y314" s="20" t="s">
        <v>343</v>
      </c>
      <c r="Z314" s="20">
        <v>14105</v>
      </c>
      <c r="AA314" s="20"/>
      <c r="AC314" t="str">
        <f>+Combinar1[[#This Row],[Descripción Filtro URL 1]]</f>
        <v>Máfil</v>
      </c>
      <c r="AD314" t="str">
        <f>+Combinar1[[#This Row],[titulo]]&amp;AC314&amp;", "&amp;Combinar1[[#This Row],[temporalidad]]</f>
        <v>Pirámide Poblacional comuna de Máfil, 2002-2021</v>
      </c>
      <c r="AE314" t="str">
        <f>+Combinar1[[#This Row],[descripcion_larga]]&amp;AC314&amp;", según datos del "&amp;Combinar1[[#This Row],[fuente]]&amp;", "&amp;Combinar1[[#This Row],[temporalidad]]</f>
        <v>Pirámide Poblacional que detalla el número de habitantes por sexo y según rango etario en la comuna de Máfil, según datos del Data Intelligence, 2002-2021</v>
      </c>
      <c r="AF314" t="e">
        <f>+Combinar1[[#This Row],[url]]&amp;Combinar1[[#This Row],[Complemento Link]]&amp;Combinar1[[#This Row],[id_fil_url 1]]&amp;#REF!&amp;#REF!</f>
        <v>#REF!</v>
      </c>
    </row>
    <row r="315" spans="1:32" x14ac:dyDescent="0.35">
      <c r="A315" s="20">
        <v>1</v>
      </c>
      <c r="B315" s="20" t="s">
        <v>376</v>
      </c>
      <c r="C315">
        <v>1</v>
      </c>
      <c r="D315" s="20">
        <v>1</v>
      </c>
      <c r="E315" s="20" t="s">
        <v>736</v>
      </c>
      <c r="F315" s="20"/>
      <c r="G315" s="20" t="s">
        <v>1779</v>
      </c>
      <c r="H315" s="20" t="s">
        <v>1081</v>
      </c>
      <c r="I315" s="20" t="s">
        <v>376</v>
      </c>
      <c r="K315" s="20" t="s">
        <v>731</v>
      </c>
      <c r="L315" s="20"/>
      <c r="M315" s="20" t="s">
        <v>1085</v>
      </c>
      <c r="N315" s="20" t="s">
        <v>1082</v>
      </c>
      <c r="O315" s="20" t="s">
        <v>1083</v>
      </c>
      <c r="P315" s="20" t="s">
        <v>1087</v>
      </c>
      <c r="Q315" t="s">
        <v>1086</v>
      </c>
      <c r="R315" s="20" t="s">
        <v>733</v>
      </c>
      <c r="S315" s="20" t="s">
        <v>1433</v>
      </c>
      <c r="T315" s="20" t="s">
        <v>735</v>
      </c>
      <c r="U315" s="20" t="s">
        <v>384</v>
      </c>
      <c r="V315" s="20">
        <v>240</v>
      </c>
      <c r="W315" s="20" t="s">
        <v>377</v>
      </c>
      <c r="X315" s="20" t="s">
        <v>378</v>
      </c>
      <c r="Y315" s="20" t="s">
        <v>344</v>
      </c>
      <c r="Z315" s="20">
        <v>14106</v>
      </c>
      <c r="AA315" s="20"/>
      <c r="AC315" t="str">
        <f>+Combinar1[[#This Row],[Descripción Filtro URL 1]]</f>
        <v>Mariquina</v>
      </c>
      <c r="AD315" t="str">
        <f>+Combinar1[[#This Row],[titulo]]&amp;AC315&amp;", "&amp;Combinar1[[#This Row],[temporalidad]]</f>
        <v>Pirámide Poblacional comuna de Mariquina, 2002-2021</v>
      </c>
      <c r="AE315" t="str">
        <f>+Combinar1[[#This Row],[descripcion_larga]]&amp;AC315&amp;", según datos del "&amp;Combinar1[[#This Row],[fuente]]&amp;", "&amp;Combinar1[[#This Row],[temporalidad]]</f>
        <v>Pirámide Poblacional que detalla el número de habitantes por sexo y según rango etario en la comuna de Mariquina, según datos del Data Intelligence, 2002-2021</v>
      </c>
      <c r="AF315" t="e">
        <f>+Combinar1[[#This Row],[url]]&amp;Combinar1[[#This Row],[Complemento Link]]&amp;Combinar1[[#This Row],[id_fil_url 1]]&amp;#REF!&amp;#REF!</f>
        <v>#REF!</v>
      </c>
    </row>
    <row r="316" spans="1:32" x14ac:dyDescent="0.35">
      <c r="A316" s="20">
        <v>1</v>
      </c>
      <c r="B316" s="20" t="s">
        <v>376</v>
      </c>
      <c r="C316">
        <v>1</v>
      </c>
      <c r="D316" s="20">
        <v>1</v>
      </c>
      <c r="E316" s="20" t="s">
        <v>736</v>
      </c>
      <c r="F316" s="20"/>
      <c r="G316" s="20" t="s">
        <v>1779</v>
      </c>
      <c r="H316" s="20" t="s">
        <v>1081</v>
      </c>
      <c r="I316" s="20" t="s">
        <v>376</v>
      </c>
      <c r="K316" s="20" t="s">
        <v>731</v>
      </c>
      <c r="L316" s="20"/>
      <c r="M316" s="20" t="s">
        <v>1085</v>
      </c>
      <c r="N316" s="20" t="s">
        <v>1082</v>
      </c>
      <c r="O316" s="20" t="s">
        <v>1083</v>
      </c>
      <c r="P316" s="20" t="s">
        <v>1087</v>
      </c>
      <c r="Q316" t="s">
        <v>1086</v>
      </c>
      <c r="R316" s="20" t="s">
        <v>733</v>
      </c>
      <c r="S316" s="20" t="s">
        <v>1433</v>
      </c>
      <c r="T316" s="20" t="s">
        <v>735</v>
      </c>
      <c r="U316" s="20" t="s">
        <v>384</v>
      </c>
      <c r="V316" s="20">
        <v>240</v>
      </c>
      <c r="W316" s="20" t="s">
        <v>377</v>
      </c>
      <c r="X316" s="20" t="s">
        <v>378</v>
      </c>
      <c r="Y316" s="20" t="s">
        <v>345</v>
      </c>
      <c r="Z316" s="20">
        <v>14107</v>
      </c>
      <c r="AA316" s="20"/>
      <c r="AC316" t="str">
        <f>+Combinar1[[#This Row],[Descripción Filtro URL 1]]</f>
        <v>Paillaco</v>
      </c>
      <c r="AD316" t="str">
        <f>+Combinar1[[#This Row],[titulo]]&amp;AC316&amp;", "&amp;Combinar1[[#This Row],[temporalidad]]</f>
        <v>Pirámide Poblacional comuna de Paillaco, 2002-2021</v>
      </c>
      <c r="AE316" t="str">
        <f>+Combinar1[[#This Row],[descripcion_larga]]&amp;AC316&amp;", según datos del "&amp;Combinar1[[#This Row],[fuente]]&amp;", "&amp;Combinar1[[#This Row],[temporalidad]]</f>
        <v>Pirámide Poblacional que detalla el número de habitantes por sexo y según rango etario en la comuna de Paillaco, según datos del Data Intelligence, 2002-2021</v>
      </c>
      <c r="AF316" t="e">
        <f>+Combinar1[[#This Row],[url]]&amp;Combinar1[[#This Row],[Complemento Link]]&amp;Combinar1[[#This Row],[id_fil_url 1]]&amp;#REF!&amp;#REF!</f>
        <v>#REF!</v>
      </c>
    </row>
    <row r="317" spans="1:32" x14ac:dyDescent="0.35">
      <c r="A317" s="20">
        <v>1</v>
      </c>
      <c r="B317" s="20" t="s">
        <v>376</v>
      </c>
      <c r="C317">
        <v>1</v>
      </c>
      <c r="D317" s="20">
        <v>1</v>
      </c>
      <c r="E317" s="20" t="s">
        <v>736</v>
      </c>
      <c r="F317" s="20"/>
      <c r="G317" s="20" t="s">
        <v>1779</v>
      </c>
      <c r="H317" s="20" t="s">
        <v>1081</v>
      </c>
      <c r="I317" s="20" t="s">
        <v>376</v>
      </c>
      <c r="K317" s="20" t="s">
        <v>731</v>
      </c>
      <c r="L317" s="20"/>
      <c r="M317" s="20" t="s">
        <v>1085</v>
      </c>
      <c r="N317" s="20" t="s">
        <v>1082</v>
      </c>
      <c r="O317" s="20" t="s">
        <v>1083</v>
      </c>
      <c r="P317" s="20" t="s">
        <v>1087</v>
      </c>
      <c r="Q317" t="s">
        <v>1086</v>
      </c>
      <c r="R317" s="20" t="s">
        <v>733</v>
      </c>
      <c r="S317" s="20" t="s">
        <v>1433</v>
      </c>
      <c r="T317" s="20" t="s">
        <v>735</v>
      </c>
      <c r="U317" s="20" t="s">
        <v>384</v>
      </c>
      <c r="V317" s="20">
        <v>240</v>
      </c>
      <c r="W317" s="20" t="s">
        <v>377</v>
      </c>
      <c r="X317" s="20" t="s">
        <v>378</v>
      </c>
      <c r="Y317" s="20" t="s">
        <v>346</v>
      </c>
      <c r="Z317" s="20">
        <v>14108</v>
      </c>
      <c r="AA317" s="20"/>
      <c r="AC317" t="str">
        <f>+Combinar1[[#This Row],[Descripción Filtro URL 1]]</f>
        <v>Panguipulli</v>
      </c>
      <c r="AD317" t="str">
        <f>+Combinar1[[#This Row],[titulo]]&amp;AC317&amp;", "&amp;Combinar1[[#This Row],[temporalidad]]</f>
        <v>Pirámide Poblacional comuna de Panguipulli, 2002-2021</v>
      </c>
      <c r="AE317" t="str">
        <f>+Combinar1[[#This Row],[descripcion_larga]]&amp;AC317&amp;", según datos del "&amp;Combinar1[[#This Row],[fuente]]&amp;", "&amp;Combinar1[[#This Row],[temporalidad]]</f>
        <v>Pirámide Poblacional que detalla el número de habitantes por sexo y según rango etario en la comuna de Panguipulli, según datos del Data Intelligence, 2002-2021</v>
      </c>
      <c r="AF317" t="e">
        <f>+Combinar1[[#This Row],[url]]&amp;Combinar1[[#This Row],[Complemento Link]]&amp;Combinar1[[#This Row],[id_fil_url 1]]&amp;#REF!&amp;#REF!</f>
        <v>#REF!</v>
      </c>
    </row>
    <row r="318" spans="1:32" x14ac:dyDescent="0.35">
      <c r="A318" s="20">
        <v>1</v>
      </c>
      <c r="B318" s="20" t="s">
        <v>376</v>
      </c>
      <c r="C318">
        <v>1</v>
      </c>
      <c r="D318" s="20">
        <v>1</v>
      </c>
      <c r="E318" s="20" t="s">
        <v>736</v>
      </c>
      <c r="F318" s="20"/>
      <c r="G318" s="20" t="s">
        <v>1779</v>
      </c>
      <c r="H318" s="20" t="s">
        <v>1081</v>
      </c>
      <c r="I318" s="20" t="s">
        <v>376</v>
      </c>
      <c r="K318" s="20" t="s">
        <v>731</v>
      </c>
      <c r="L318" s="20"/>
      <c r="M318" s="20" t="s">
        <v>1085</v>
      </c>
      <c r="N318" s="20" t="s">
        <v>1082</v>
      </c>
      <c r="O318" s="20" t="s">
        <v>1083</v>
      </c>
      <c r="P318" s="20" t="s">
        <v>1087</v>
      </c>
      <c r="Q318" t="s">
        <v>1086</v>
      </c>
      <c r="R318" s="20" t="s">
        <v>733</v>
      </c>
      <c r="S318" s="20" t="s">
        <v>1433</v>
      </c>
      <c r="T318" s="20" t="s">
        <v>735</v>
      </c>
      <c r="U318" s="20" t="s">
        <v>384</v>
      </c>
      <c r="V318" s="20">
        <v>240</v>
      </c>
      <c r="W318" s="20" t="s">
        <v>377</v>
      </c>
      <c r="X318" s="20" t="s">
        <v>378</v>
      </c>
      <c r="Y318" s="20" t="s">
        <v>347</v>
      </c>
      <c r="Z318" s="20">
        <v>14201</v>
      </c>
      <c r="AA318" s="20"/>
      <c r="AC318" t="str">
        <f>+Combinar1[[#This Row],[Descripción Filtro URL 1]]</f>
        <v>La Unión</v>
      </c>
      <c r="AD318" t="str">
        <f>+Combinar1[[#This Row],[titulo]]&amp;AC318&amp;", "&amp;Combinar1[[#This Row],[temporalidad]]</f>
        <v>Pirámide Poblacional comuna de La Unión, 2002-2021</v>
      </c>
      <c r="AE318" t="str">
        <f>+Combinar1[[#This Row],[descripcion_larga]]&amp;AC318&amp;", según datos del "&amp;Combinar1[[#This Row],[fuente]]&amp;", "&amp;Combinar1[[#This Row],[temporalidad]]</f>
        <v>Pirámide Poblacional que detalla el número de habitantes por sexo y según rango etario en la comuna de La Unión, según datos del Data Intelligence, 2002-2021</v>
      </c>
      <c r="AF318" t="e">
        <f>+Combinar1[[#This Row],[url]]&amp;Combinar1[[#This Row],[Complemento Link]]&amp;Combinar1[[#This Row],[id_fil_url 1]]&amp;#REF!&amp;#REF!</f>
        <v>#REF!</v>
      </c>
    </row>
    <row r="319" spans="1:32" x14ac:dyDescent="0.35">
      <c r="A319" s="20">
        <v>1</v>
      </c>
      <c r="B319" s="20" t="s">
        <v>376</v>
      </c>
      <c r="C319">
        <v>1</v>
      </c>
      <c r="D319" s="20">
        <v>1</v>
      </c>
      <c r="E319" s="20" t="s">
        <v>736</v>
      </c>
      <c r="F319" s="20"/>
      <c r="G319" s="20" t="s">
        <v>1779</v>
      </c>
      <c r="H319" s="20" t="s">
        <v>1081</v>
      </c>
      <c r="I319" s="20" t="s">
        <v>376</v>
      </c>
      <c r="K319" s="20" t="s">
        <v>731</v>
      </c>
      <c r="L319" s="20"/>
      <c r="M319" s="20" t="s">
        <v>1085</v>
      </c>
      <c r="N319" s="20" t="s">
        <v>1082</v>
      </c>
      <c r="O319" s="20" t="s">
        <v>1083</v>
      </c>
      <c r="P319" s="20" t="s">
        <v>1087</v>
      </c>
      <c r="Q319" t="s">
        <v>1086</v>
      </c>
      <c r="R319" s="20" t="s">
        <v>733</v>
      </c>
      <c r="S319" s="20" t="s">
        <v>1433</v>
      </c>
      <c r="T319" s="20" t="s">
        <v>735</v>
      </c>
      <c r="U319" s="20" t="s">
        <v>384</v>
      </c>
      <c r="V319" s="20">
        <v>240</v>
      </c>
      <c r="W319" s="20" t="s">
        <v>377</v>
      </c>
      <c r="X319" s="20" t="s">
        <v>378</v>
      </c>
      <c r="Y319" s="20" t="s">
        <v>348</v>
      </c>
      <c r="Z319" s="20">
        <v>14202</v>
      </c>
      <c r="AA319" s="20"/>
      <c r="AC319" t="str">
        <f>+Combinar1[[#This Row],[Descripción Filtro URL 1]]</f>
        <v>Futrono</v>
      </c>
      <c r="AD319" t="str">
        <f>+Combinar1[[#This Row],[titulo]]&amp;AC319&amp;", "&amp;Combinar1[[#This Row],[temporalidad]]</f>
        <v>Pirámide Poblacional comuna de Futrono, 2002-2021</v>
      </c>
      <c r="AE319" t="str">
        <f>+Combinar1[[#This Row],[descripcion_larga]]&amp;AC319&amp;", según datos del "&amp;Combinar1[[#This Row],[fuente]]&amp;", "&amp;Combinar1[[#This Row],[temporalidad]]</f>
        <v>Pirámide Poblacional que detalla el número de habitantes por sexo y según rango etario en la comuna de Futrono, según datos del Data Intelligence, 2002-2021</v>
      </c>
      <c r="AF319" t="e">
        <f>+Combinar1[[#This Row],[url]]&amp;Combinar1[[#This Row],[Complemento Link]]&amp;Combinar1[[#This Row],[id_fil_url 1]]&amp;#REF!&amp;#REF!</f>
        <v>#REF!</v>
      </c>
    </row>
    <row r="320" spans="1:32" x14ac:dyDescent="0.35">
      <c r="A320" s="20">
        <v>1</v>
      </c>
      <c r="B320" s="20" t="s">
        <v>376</v>
      </c>
      <c r="C320">
        <v>1</v>
      </c>
      <c r="D320" s="20">
        <v>1</v>
      </c>
      <c r="E320" s="20" t="s">
        <v>736</v>
      </c>
      <c r="F320" s="20"/>
      <c r="G320" s="20" t="s">
        <v>1779</v>
      </c>
      <c r="H320" s="20" t="s">
        <v>1081</v>
      </c>
      <c r="I320" s="20" t="s">
        <v>376</v>
      </c>
      <c r="K320" s="20" t="s">
        <v>731</v>
      </c>
      <c r="L320" s="20"/>
      <c r="M320" s="20" t="s">
        <v>1085</v>
      </c>
      <c r="N320" s="20" t="s">
        <v>1082</v>
      </c>
      <c r="O320" s="20" t="s">
        <v>1083</v>
      </c>
      <c r="P320" s="20" t="s">
        <v>1087</v>
      </c>
      <c r="Q320" t="s">
        <v>1086</v>
      </c>
      <c r="R320" s="20" t="s">
        <v>733</v>
      </c>
      <c r="S320" s="20" t="s">
        <v>1433</v>
      </c>
      <c r="T320" s="20" t="s">
        <v>735</v>
      </c>
      <c r="U320" s="20" t="s">
        <v>384</v>
      </c>
      <c r="V320" s="20">
        <v>240</v>
      </c>
      <c r="W320" s="20" t="s">
        <v>377</v>
      </c>
      <c r="X320" s="20" t="s">
        <v>378</v>
      </c>
      <c r="Y320" s="20" t="s">
        <v>349</v>
      </c>
      <c r="Z320" s="20">
        <v>14203</v>
      </c>
      <c r="AA320" s="20"/>
      <c r="AC320" t="str">
        <f>+Combinar1[[#This Row],[Descripción Filtro URL 1]]</f>
        <v>Lago Ranco</v>
      </c>
      <c r="AD320" t="str">
        <f>+Combinar1[[#This Row],[titulo]]&amp;AC320&amp;", "&amp;Combinar1[[#This Row],[temporalidad]]</f>
        <v>Pirámide Poblacional comuna de Lago Ranco, 2002-2021</v>
      </c>
      <c r="AE320" t="str">
        <f>+Combinar1[[#This Row],[descripcion_larga]]&amp;AC320&amp;", según datos del "&amp;Combinar1[[#This Row],[fuente]]&amp;", "&amp;Combinar1[[#This Row],[temporalidad]]</f>
        <v>Pirámide Poblacional que detalla el número de habitantes por sexo y según rango etario en la comuna de Lago Ranco, según datos del Data Intelligence, 2002-2021</v>
      </c>
      <c r="AF320" t="e">
        <f>+Combinar1[[#This Row],[url]]&amp;Combinar1[[#This Row],[Complemento Link]]&amp;Combinar1[[#This Row],[id_fil_url 1]]&amp;#REF!&amp;#REF!</f>
        <v>#REF!</v>
      </c>
    </row>
    <row r="321" spans="1:32" x14ac:dyDescent="0.35">
      <c r="A321" s="20">
        <v>1</v>
      </c>
      <c r="B321" s="20" t="s">
        <v>376</v>
      </c>
      <c r="C321">
        <v>1</v>
      </c>
      <c r="D321" s="20">
        <v>1</v>
      </c>
      <c r="E321" s="20" t="s">
        <v>736</v>
      </c>
      <c r="F321" s="20"/>
      <c r="G321" s="20" t="s">
        <v>1779</v>
      </c>
      <c r="H321" s="20" t="s">
        <v>1081</v>
      </c>
      <c r="I321" s="20" t="s">
        <v>376</v>
      </c>
      <c r="K321" s="20" t="s">
        <v>731</v>
      </c>
      <c r="L321" s="20"/>
      <c r="M321" s="20" t="s">
        <v>1085</v>
      </c>
      <c r="N321" s="20" t="s">
        <v>1082</v>
      </c>
      <c r="O321" s="20" t="s">
        <v>1083</v>
      </c>
      <c r="P321" s="20" t="s">
        <v>1087</v>
      </c>
      <c r="Q321" t="s">
        <v>1086</v>
      </c>
      <c r="R321" s="20" t="s">
        <v>733</v>
      </c>
      <c r="S321" s="20" t="s">
        <v>1433</v>
      </c>
      <c r="T321" s="20" t="s">
        <v>735</v>
      </c>
      <c r="U321" s="20" t="s">
        <v>384</v>
      </c>
      <c r="V321" s="20">
        <v>240</v>
      </c>
      <c r="W321" s="20" t="s">
        <v>377</v>
      </c>
      <c r="X321" s="20" t="s">
        <v>378</v>
      </c>
      <c r="Y321" s="20" t="s">
        <v>350</v>
      </c>
      <c r="Z321" s="20">
        <v>14204</v>
      </c>
      <c r="AA321" s="20"/>
      <c r="AC321" t="str">
        <f>+Combinar1[[#This Row],[Descripción Filtro URL 1]]</f>
        <v>Río Bueno</v>
      </c>
      <c r="AD321" t="str">
        <f>+Combinar1[[#This Row],[titulo]]&amp;AC321&amp;", "&amp;Combinar1[[#This Row],[temporalidad]]</f>
        <v>Pirámide Poblacional comuna de Río Bueno, 2002-2021</v>
      </c>
      <c r="AE321" t="str">
        <f>+Combinar1[[#This Row],[descripcion_larga]]&amp;AC321&amp;", según datos del "&amp;Combinar1[[#This Row],[fuente]]&amp;", "&amp;Combinar1[[#This Row],[temporalidad]]</f>
        <v>Pirámide Poblacional que detalla el número de habitantes por sexo y según rango etario en la comuna de Río Bueno, según datos del Data Intelligence, 2002-2021</v>
      </c>
      <c r="AF321" t="e">
        <f>+Combinar1[[#This Row],[url]]&amp;Combinar1[[#This Row],[Complemento Link]]&amp;Combinar1[[#This Row],[id_fil_url 1]]&amp;#REF!&amp;#REF!</f>
        <v>#REF!</v>
      </c>
    </row>
    <row r="322" spans="1:32" x14ac:dyDescent="0.35">
      <c r="A322" s="20">
        <v>1</v>
      </c>
      <c r="B322" s="20" t="s">
        <v>376</v>
      </c>
      <c r="C322">
        <v>1</v>
      </c>
      <c r="D322" s="20">
        <v>1</v>
      </c>
      <c r="E322" s="20" t="s">
        <v>736</v>
      </c>
      <c r="F322" s="20"/>
      <c r="G322" s="20" t="s">
        <v>1779</v>
      </c>
      <c r="H322" s="20" t="s">
        <v>1081</v>
      </c>
      <c r="I322" s="20" t="s">
        <v>376</v>
      </c>
      <c r="K322" s="20" t="s">
        <v>731</v>
      </c>
      <c r="L322" s="20"/>
      <c r="M322" s="20" t="s">
        <v>1085</v>
      </c>
      <c r="N322" s="20" t="s">
        <v>1082</v>
      </c>
      <c r="O322" s="20" t="s">
        <v>1083</v>
      </c>
      <c r="P322" s="20" t="s">
        <v>1087</v>
      </c>
      <c r="Q322" t="s">
        <v>1086</v>
      </c>
      <c r="R322" s="20" t="s">
        <v>733</v>
      </c>
      <c r="S322" s="20" t="s">
        <v>1433</v>
      </c>
      <c r="T322" s="20" t="s">
        <v>735</v>
      </c>
      <c r="U322" s="20" t="s">
        <v>384</v>
      </c>
      <c r="V322" s="20">
        <v>240</v>
      </c>
      <c r="W322" s="20" t="s">
        <v>377</v>
      </c>
      <c r="X322" s="20" t="s">
        <v>378</v>
      </c>
      <c r="Y322" s="20" t="s">
        <v>351</v>
      </c>
      <c r="Z322" s="20">
        <v>15101</v>
      </c>
      <c r="AA322" s="20"/>
      <c r="AC322" t="str">
        <f>+Combinar1[[#This Row],[Descripción Filtro URL 1]]</f>
        <v>Arica</v>
      </c>
      <c r="AD322" t="str">
        <f>+Combinar1[[#This Row],[titulo]]&amp;AC322&amp;", "&amp;Combinar1[[#This Row],[temporalidad]]</f>
        <v>Pirámide Poblacional comuna de Arica, 2002-2021</v>
      </c>
      <c r="AE322" t="str">
        <f>+Combinar1[[#This Row],[descripcion_larga]]&amp;AC322&amp;", según datos del "&amp;Combinar1[[#This Row],[fuente]]&amp;", "&amp;Combinar1[[#This Row],[temporalidad]]</f>
        <v>Pirámide Poblacional que detalla el número de habitantes por sexo y según rango etario en la comuna de Arica, según datos del Data Intelligence, 2002-2021</v>
      </c>
      <c r="AF322" t="e">
        <f>+Combinar1[[#This Row],[url]]&amp;Combinar1[[#This Row],[Complemento Link]]&amp;Combinar1[[#This Row],[id_fil_url 1]]&amp;#REF!&amp;#REF!</f>
        <v>#REF!</v>
      </c>
    </row>
    <row r="323" spans="1:32" x14ac:dyDescent="0.35">
      <c r="A323" s="20">
        <v>1</v>
      </c>
      <c r="B323" s="20" t="s">
        <v>376</v>
      </c>
      <c r="C323">
        <v>1</v>
      </c>
      <c r="D323" s="20">
        <v>1</v>
      </c>
      <c r="E323" s="20" t="s">
        <v>736</v>
      </c>
      <c r="F323" s="20"/>
      <c r="G323" s="20" t="s">
        <v>1779</v>
      </c>
      <c r="H323" s="20" t="s">
        <v>1081</v>
      </c>
      <c r="I323" s="20" t="s">
        <v>376</v>
      </c>
      <c r="K323" s="20" t="s">
        <v>731</v>
      </c>
      <c r="L323" s="20"/>
      <c r="M323" s="20" t="s">
        <v>1085</v>
      </c>
      <c r="N323" s="20" t="s">
        <v>1082</v>
      </c>
      <c r="O323" s="20" t="s">
        <v>1083</v>
      </c>
      <c r="P323" s="20" t="s">
        <v>1087</v>
      </c>
      <c r="Q323" t="s">
        <v>1086</v>
      </c>
      <c r="R323" s="20" t="s">
        <v>733</v>
      </c>
      <c r="S323" s="20" t="s">
        <v>1433</v>
      </c>
      <c r="T323" s="20" t="s">
        <v>735</v>
      </c>
      <c r="U323" s="20" t="s">
        <v>384</v>
      </c>
      <c r="V323" s="20">
        <v>240</v>
      </c>
      <c r="W323" s="20" t="s">
        <v>377</v>
      </c>
      <c r="X323" s="20" t="s">
        <v>378</v>
      </c>
      <c r="Y323" s="20" t="s">
        <v>352</v>
      </c>
      <c r="Z323" s="20">
        <v>15102</v>
      </c>
      <c r="AA323" s="20"/>
      <c r="AC323" t="str">
        <f>+Combinar1[[#This Row],[Descripción Filtro URL 1]]</f>
        <v>Camarones</v>
      </c>
      <c r="AD323" t="str">
        <f>+Combinar1[[#This Row],[titulo]]&amp;AC323&amp;", "&amp;Combinar1[[#This Row],[temporalidad]]</f>
        <v>Pirámide Poblacional comuna de Camarones, 2002-2021</v>
      </c>
      <c r="AE323" t="str">
        <f>+Combinar1[[#This Row],[descripcion_larga]]&amp;AC323&amp;", según datos del "&amp;Combinar1[[#This Row],[fuente]]&amp;", "&amp;Combinar1[[#This Row],[temporalidad]]</f>
        <v>Pirámide Poblacional que detalla el número de habitantes por sexo y según rango etario en la comuna de Camarones, según datos del Data Intelligence, 2002-2021</v>
      </c>
      <c r="AF323" t="e">
        <f>+Combinar1[[#This Row],[url]]&amp;Combinar1[[#This Row],[Complemento Link]]&amp;Combinar1[[#This Row],[id_fil_url 1]]&amp;#REF!&amp;#REF!</f>
        <v>#REF!</v>
      </c>
    </row>
    <row r="324" spans="1:32" x14ac:dyDescent="0.35">
      <c r="A324" s="20">
        <v>1</v>
      </c>
      <c r="B324" s="20" t="s">
        <v>376</v>
      </c>
      <c r="C324">
        <v>1</v>
      </c>
      <c r="D324" s="20">
        <v>1</v>
      </c>
      <c r="E324" s="20" t="s">
        <v>736</v>
      </c>
      <c r="F324" s="20"/>
      <c r="G324" s="20" t="s">
        <v>1779</v>
      </c>
      <c r="H324" s="20" t="s">
        <v>1081</v>
      </c>
      <c r="I324" s="20" t="s">
        <v>376</v>
      </c>
      <c r="K324" s="20" t="s">
        <v>731</v>
      </c>
      <c r="L324" s="20"/>
      <c r="M324" s="20" t="s">
        <v>1085</v>
      </c>
      <c r="N324" s="20" t="s">
        <v>1082</v>
      </c>
      <c r="O324" s="20" t="s">
        <v>1083</v>
      </c>
      <c r="P324" s="20" t="s">
        <v>1087</v>
      </c>
      <c r="Q324" t="s">
        <v>1086</v>
      </c>
      <c r="R324" s="20" t="s">
        <v>733</v>
      </c>
      <c r="S324" s="20" t="s">
        <v>1433</v>
      </c>
      <c r="T324" s="20" t="s">
        <v>735</v>
      </c>
      <c r="U324" s="20" t="s">
        <v>384</v>
      </c>
      <c r="V324" s="20">
        <v>240</v>
      </c>
      <c r="W324" s="20" t="s">
        <v>377</v>
      </c>
      <c r="X324" s="20" t="s">
        <v>378</v>
      </c>
      <c r="Y324" s="20" t="s">
        <v>353</v>
      </c>
      <c r="Z324" s="20">
        <v>15201</v>
      </c>
      <c r="AA324" s="20"/>
      <c r="AC324" t="str">
        <f>+Combinar1[[#This Row],[Descripción Filtro URL 1]]</f>
        <v>Putre</v>
      </c>
      <c r="AD324" t="str">
        <f>+Combinar1[[#This Row],[titulo]]&amp;AC324&amp;", "&amp;Combinar1[[#This Row],[temporalidad]]</f>
        <v>Pirámide Poblacional comuna de Putre, 2002-2021</v>
      </c>
      <c r="AE324" t="str">
        <f>+Combinar1[[#This Row],[descripcion_larga]]&amp;AC324&amp;", según datos del "&amp;Combinar1[[#This Row],[fuente]]&amp;", "&amp;Combinar1[[#This Row],[temporalidad]]</f>
        <v>Pirámide Poblacional que detalla el número de habitantes por sexo y según rango etario en la comuna de Putre, según datos del Data Intelligence, 2002-2021</v>
      </c>
      <c r="AF324" t="e">
        <f>+Combinar1[[#This Row],[url]]&amp;Combinar1[[#This Row],[Complemento Link]]&amp;Combinar1[[#This Row],[id_fil_url 1]]&amp;#REF!&amp;#REF!</f>
        <v>#REF!</v>
      </c>
    </row>
    <row r="325" spans="1:32" x14ac:dyDescent="0.35">
      <c r="A325" s="20">
        <v>1</v>
      </c>
      <c r="B325" s="20" t="s">
        <v>376</v>
      </c>
      <c r="C325">
        <v>1</v>
      </c>
      <c r="D325" s="20">
        <v>1</v>
      </c>
      <c r="E325" s="20" t="s">
        <v>736</v>
      </c>
      <c r="F325" s="20"/>
      <c r="G325" s="20" t="s">
        <v>1779</v>
      </c>
      <c r="H325" s="20" t="s">
        <v>1081</v>
      </c>
      <c r="I325" s="20" t="s">
        <v>376</v>
      </c>
      <c r="K325" s="20" t="s">
        <v>731</v>
      </c>
      <c r="L325" s="20"/>
      <c r="M325" s="20" t="s">
        <v>1085</v>
      </c>
      <c r="N325" s="20" t="s">
        <v>1082</v>
      </c>
      <c r="O325" s="20" t="s">
        <v>1083</v>
      </c>
      <c r="P325" s="20" t="s">
        <v>1087</v>
      </c>
      <c r="Q325" t="s">
        <v>1086</v>
      </c>
      <c r="R325" s="20" t="s">
        <v>733</v>
      </c>
      <c r="S325" s="20" t="s">
        <v>1433</v>
      </c>
      <c r="T325" s="20" t="s">
        <v>735</v>
      </c>
      <c r="U325" s="20" t="s">
        <v>384</v>
      </c>
      <c r="V325" s="20">
        <v>240</v>
      </c>
      <c r="W325" s="20" t="s">
        <v>377</v>
      </c>
      <c r="X325" s="20" t="s">
        <v>378</v>
      </c>
      <c r="Y325" s="20" t="s">
        <v>354</v>
      </c>
      <c r="Z325" s="20">
        <v>15202</v>
      </c>
      <c r="AA325" s="20"/>
      <c r="AC325" t="str">
        <f>+Combinar1[[#This Row],[Descripción Filtro URL 1]]</f>
        <v>General Lagos</v>
      </c>
      <c r="AD325" t="str">
        <f>+Combinar1[[#This Row],[titulo]]&amp;AC325&amp;", "&amp;Combinar1[[#This Row],[temporalidad]]</f>
        <v>Pirámide Poblacional comuna de General Lagos, 2002-2021</v>
      </c>
      <c r="AE325" t="str">
        <f>+Combinar1[[#This Row],[descripcion_larga]]&amp;AC325&amp;", según datos del "&amp;Combinar1[[#This Row],[fuente]]&amp;", "&amp;Combinar1[[#This Row],[temporalidad]]</f>
        <v>Pirámide Poblacional que detalla el número de habitantes por sexo y según rango etario en la comuna de General Lagos, según datos del Data Intelligence, 2002-2021</v>
      </c>
      <c r="AF325" t="e">
        <f>+Combinar1[[#This Row],[url]]&amp;Combinar1[[#This Row],[Complemento Link]]&amp;Combinar1[[#This Row],[id_fil_url 1]]&amp;#REF!&amp;#REF!</f>
        <v>#REF!</v>
      </c>
    </row>
    <row r="326" spans="1:32" x14ac:dyDescent="0.35">
      <c r="A326" s="20">
        <v>1</v>
      </c>
      <c r="B326" s="20" t="s">
        <v>376</v>
      </c>
      <c r="C326">
        <v>1</v>
      </c>
      <c r="D326" s="20">
        <v>1</v>
      </c>
      <c r="E326" s="20" t="s">
        <v>736</v>
      </c>
      <c r="F326" s="20"/>
      <c r="G326" s="20" t="s">
        <v>1779</v>
      </c>
      <c r="H326" s="20" t="s">
        <v>1081</v>
      </c>
      <c r="I326" s="20" t="s">
        <v>376</v>
      </c>
      <c r="K326" s="20" t="s">
        <v>731</v>
      </c>
      <c r="L326" s="20"/>
      <c r="M326" s="20" t="s">
        <v>1085</v>
      </c>
      <c r="N326" s="20" t="s">
        <v>1082</v>
      </c>
      <c r="O326" s="20" t="s">
        <v>1083</v>
      </c>
      <c r="P326" s="20" t="s">
        <v>1087</v>
      </c>
      <c r="Q326" t="s">
        <v>1086</v>
      </c>
      <c r="R326" s="20" t="s">
        <v>733</v>
      </c>
      <c r="S326" s="20" t="s">
        <v>1433</v>
      </c>
      <c r="T326" s="20" t="s">
        <v>735</v>
      </c>
      <c r="U326" s="20" t="s">
        <v>384</v>
      </c>
      <c r="V326" s="20">
        <v>240</v>
      </c>
      <c r="W326" s="20" t="s">
        <v>377</v>
      </c>
      <c r="X326" s="20" t="s">
        <v>378</v>
      </c>
      <c r="Y326" s="20" t="s">
        <v>355</v>
      </c>
      <c r="Z326" s="20">
        <v>16101</v>
      </c>
      <c r="AA326" s="20"/>
      <c r="AC326" t="str">
        <f>+Combinar1[[#This Row],[Descripción Filtro URL 1]]</f>
        <v>Chillán</v>
      </c>
      <c r="AD326" t="str">
        <f>+Combinar1[[#This Row],[titulo]]&amp;AC326&amp;", "&amp;Combinar1[[#This Row],[temporalidad]]</f>
        <v>Pirámide Poblacional comuna de Chillán, 2002-2021</v>
      </c>
      <c r="AE326" t="str">
        <f>+Combinar1[[#This Row],[descripcion_larga]]&amp;AC326&amp;", según datos del "&amp;Combinar1[[#This Row],[fuente]]&amp;", "&amp;Combinar1[[#This Row],[temporalidad]]</f>
        <v>Pirámide Poblacional que detalla el número de habitantes por sexo y según rango etario en la comuna de Chillán, según datos del Data Intelligence, 2002-2021</v>
      </c>
      <c r="AF326" t="e">
        <f>+Combinar1[[#This Row],[url]]&amp;Combinar1[[#This Row],[Complemento Link]]&amp;Combinar1[[#This Row],[id_fil_url 1]]&amp;#REF!&amp;#REF!</f>
        <v>#REF!</v>
      </c>
    </row>
    <row r="327" spans="1:32" x14ac:dyDescent="0.35">
      <c r="A327" s="20">
        <v>1</v>
      </c>
      <c r="B327" s="20" t="s">
        <v>376</v>
      </c>
      <c r="C327">
        <v>1</v>
      </c>
      <c r="D327" s="20">
        <v>1</v>
      </c>
      <c r="E327" s="20" t="s">
        <v>736</v>
      </c>
      <c r="F327" s="20"/>
      <c r="G327" s="20" t="s">
        <v>1779</v>
      </c>
      <c r="H327" s="20" t="s">
        <v>1081</v>
      </c>
      <c r="I327" s="20" t="s">
        <v>376</v>
      </c>
      <c r="K327" s="20" t="s">
        <v>731</v>
      </c>
      <c r="L327" s="20"/>
      <c r="M327" s="20" t="s">
        <v>1085</v>
      </c>
      <c r="N327" s="20" t="s">
        <v>1082</v>
      </c>
      <c r="O327" s="20" t="s">
        <v>1083</v>
      </c>
      <c r="P327" s="20" t="s">
        <v>1087</v>
      </c>
      <c r="Q327" t="s">
        <v>1086</v>
      </c>
      <c r="R327" s="20" t="s">
        <v>733</v>
      </c>
      <c r="S327" s="20" t="s">
        <v>1433</v>
      </c>
      <c r="T327" s="20" t="s">
        <v>735</v>
      </c>
      <c r="U327" s="20" t="s">
        <v>384</v>
      </c>
      <c r="V327" s="20">
        <v>240</v>
      </c>
      <c r="W327" s="20" t="s">
        <v>377</v>
      </c>
      <c r="X327" s="20" t="s">
        <v>378</v>
      </c>
      <c r="Y327" s="20" t="s">
        <v>356</v>
      </c>
      <c r="Z327" s="20">
        <v>16102</v>
      </c>
      <c r="AA327" s="20"/>
      <c r="AC327" t="str">
        <f>+Combinar1[[#This Row],[Descripción Filtro URL 1]]</f>
        <v>Bulnes</v>
      </c>
      <c r="AD327" t="str">
        <f>+Combinar1[[#This Row],[titulo]]&amp;AC327&amp;", "&amp;Combinar1[[#This Row],[temporalidad]]</f>
        <v>Pirámide Poblacional comuna de Bulnes, 2002-2021</v>
      </c>
      <c r="AE327" t="str">
        <f>+Combinar1[[#This Row],[descripcion_larga]]&amp;AC327&amp;", según datos del "&amp;Combinar1[[#This Row],[fuente]]&amp;", "&amp;Combinar1[[#This Row],[temporalidad]]</f>
        <v>Pirámide Poblacional que detalla el número de habitantes por sexo y según rango etario en la comuna de Bulnes, según datos del Data Intelligence, 2002-2021</v>
      </c>
      <c r="AF327" t="e">
        <f>+Combinar1[[#This Row],[url]]&amp;Combinar1[[#This Row],[Complemento Link]]&amp;Combinar1[[#This Row],[id_fil_url 1]]&amp;#REF!&amp;#REF!</f>
        <v>#REF!</v>
      </c>
    </row>
    <row r="328" spans="1:32" x14ac:dyDescent="0.35">
      <c r="A328" s="20">
        <v>1</v>
      </c>
      <c r="B328" s="20" t="s">
        <v>376</v>
      </c>
      <c r="C328">
        <v>1</v>
      </c>
      <c r="D328" s="20">
        <v>1</v>
      </c>
      <c r="E328" s="20" t="s">
        <v>736</v>
      </c>
      <c r="F328" s="20"/>
      <c r="G328" s="20" t="s">
        <v>1779</v>
      </c>
      <c r="H328" s="20" t="s">
        <v>1081</v>
      </c>
      <c r="I328" s="20" t="s">
        <v>376</v>
      </c>
      <c r="K328" s="20" t="s">
        <v>731</v>
      </c>
      <c r="L328" s="20"/>
      <c r="M328" s="20" t="s">
        <v>1085</v>
      </c>
      <c r="N328" s="20" t="s">
        <v>1082</v>
      </c>
      <c r="O328" s="20" t="s">
        <v>1083</v>
      </c>
      <c r="P328" s="20" t="s">
        <v>1087</v>
      </c>
      <c r="Q328" t="s">
        <v>1086</v>
      </c>
      <c r="R328" s="20" t="s">
        <v>733</v>
      </c>
      <c r="S328" s="20" t="s">
        <v>1433</v>
      </c>
      <c r="T328" s="20" t="s">
        <v>735</v>
      </c>
      <c r="U328" s="20" t="s">
        <v>384</v>
      </c>
      <c r="V328" s="20">
        <v>240</v>
      </c>
      <c r="W328" s="20" t="s">
        <v>377</v>
      </c>
      <c r="X328" s="20" t="s">
        <v>378</v>
      </c>
      <c r="Y328" s="20" t="s">
        <v>357</v>
      </c>
      <c r="Z328" s="20">
        <v>16103</v>
      </c>
      <c r="AA328" s="20"/>
      <c r="AC328" t="str">
        <f>+Combinar1[[#This Row],[Descripción Filtro URL 1]]</f>
        <v>Chillán Viejo</v>
      </c>
      <c r="AD328" t="str">
        <f>+Combinar1[[#This Row],[titulo]]&amp;AC328&amp;", "&amp;Combinar1[[#This Row],[temporalidad]]</f>
        <v>Pirámide Poblacional comuna de Chillán Viejo, 2002-2021</v>
      </c>
      <c r="AE328" t="str">
        <f>+Combinar1[[#This Row],[descripcion_larga]]&amp;AC328&amp;", según datos del "&amp;Combinar1[[#This Row],[fuente]]&amp;", "&amp;Combinar1[[#This Row],[temporalidad]]</f>
        <v>Pirámide Poblacional que detalla el número de habitantes por sexo y según rango etario en la comuna de Chillán Viejo, según datos del Data Intelligence, 2002-2021</v>
      </c>
      <c r="AF328" t="e">
        <f>+Combinar1[[#This Row],[url]]&amp;Combinar1[[#This Row],[Complemento Link]]&amp;Combinar1[[#This Row],[id_fil_url 1]]&amp;#REF!&amp;#REF!</f>
        <v>#REF!</v>
      </c>
    </row>
    <row r="329" spans="1:32" x14ac:dyDescent="0.35">
      <c r="A329" s="20">
        <v>1</v>
      </c>
      <c r="B329" s="20" t="s">
        <v>376</v>
      </c>
      <c r="C329">
        <v>1</v>
      </c>
      <c r="D329" s="20">
        <v>1</v>
      </c>
      <c r="E329" s="20" t="s">
        <v>736</v>
      </c>
      <c r="F329" s="20"/>
      <c r="G329" s="20" t="s">
        <v>1779</v>
      </c>
      <c r="H329" s="20" t="s">
        <v>1081</v>
      </c>
      <c r="I329" s="20" t="s">
        <v>376</v>
      </c>
      <c r="K329" s="20" t="s">
        <v>731</v>
      </c>
      <c r="L329" s="20"/>
      <c r="M329" s="20" t="s">
        <v>1085</v>
      </c>
      <c r="N329" s="20" t="s">
        <v>1082</v>
      </c>
      <c r="O329" s="20" t="s">
        <v>1083</v>
      </c>
      <c r="P329" s="20" t="s">
        <v>1087</v>
      </c>
      <c r="Q329" t="s">
        <v>1086</v>
      </c>
      <c r="R329" s="20" t="s">
        <v>733</v>
      </c>
      <c r="S329" s="20" t="s">
        <v>1433</v>
      </c>
      <c r="T329" s="20" t="s">
        <v>735</v>
      </c>
      <c r="U329" s="20" t="s">
        <v>384</v>
      </c>
      <c r="V329" s="20">
        <v>240</v>
      </c>
      <c r="W329" s="20" t="s">
        <v>377</v>
      </c>
      <c r="X329" s="20" t="s">
        <v>378</v>
      </c>
      <c r="Y329" s="20" t="s">
        <v>358</v>
      </c>
      <c r="Z329" s="20">
        <v>16104</v>
      </c>
      <c r="AA329" s="20"/>
      <c r="AC329" t="str">
        <f>+Combinar1[[#This Row],[Descripción Filtro URL 1]]</f>
        <v>El Carmen</v>
      </c>
      <c r="AD329" t="str">
        <f>+Combinar1[[#This Row],[titulo]]&amp;AC329&amp;", "&amp;Combinar1[[#This Row],[temporalidad]]</f>
        <v>Pirámide Poblacional comuna de El Carmen, 2002-2021</v>
      </c>
      <c r="AE329" t="str">
        <f>+Combinar1[[#This Row],[descripcion_larga]]&amp;AC329&amp;", según datos del "&amp;Combinar1[[#This Row],[fuente]]&amp;", "&amp;Combinar1[[#This Row],[temporalidad]]</f>
        <v>Pirámide Poblacional que detalla el número de habitantes por sexo y según rango etario en la comuna de El Carmen, según datos del Data Intelligence, 2002-2021</v>
      </c>
      <c r="AF329" t="e">
        <f>+Combinar1[[#This Row],[url]]&amp;Combinar1[[#This Row],[Complemento Link]]&amp;Combinar1[[#This Row],[id_fil_url 1]]&amp;#REF!&amp;#REF!</f>
        <v>#REF!</v>
      </c>
    </row>
    <row r="330" spans="1:32" x14ac:dyDescent="0.35">
      <c r="A330" s="20">
        <v>1</v>
      </c>
      <c r="B330" s="20" t="s">
        <v>376</v>
      </c>
      <c r="C330">
        <v>1</v>
      </c>
      <c r="D330" s="20">
        <v>1</v>
      </c>
      <c r="E330" s="20" t="s">
        <v>736</v>
      </c>
      <c r="F330" s="20"/>
      <c r="G330" s="20" t="s">
        <v>1779</v>
      </c>
      <c r="H330" s="20" t="s">
        <v>1081</v>
      </c>
      <c r="I330" s="20" t="s">
        <v>376</v>
      </c>
      <c r="K330" s="20" t="s">
        <v>731</v>
      </c>
      <c r="L330" s="20"/>
      <c r="M330" s="20" t="s">
        <v>1085</v>
      </c>
      <c r="N330" s="20" t="s">
        <v>1082</v>
      </c>
      <c r="O330" s="20" t="s">
        <v>1083</v>
      </c>
      <c r="P330" s="20" t="s">
        <v>1087</v>
      </c>
      <c r="Q330" t="s">
        <v>1086</v>
      </c>
      <c r="R330" s="20" t="s">
        <v>733</v>
      </c>
      <c r="S330" s="20" t="s">
        <v>1433</v>
      </c>
      <c r="T330" s="20" t="s">
        <v>735</v>
      </c>
      <c r="U330" s="20" t="s">
        <v>384</v>
      </c>
      <c r="V330" s="20">
        <v>240</v>
      </c>
      <c r="W330" s="20" t="s">
        <v>377</v>
      </c>
      <c r="X330" s="20" t="s">
        <v>378</v>
      </c>
      <c r="Y330" s="20" t="s">
        <v>359</v>
      </c>
      <c r="Z330" s="20">
        <v>16105</v>
      </c>
      <c r="AA330" s="20"/>
      <c r="AC330" t="str">
        <f>+Combinar1[[#This Row],[Descripción Filtro URL 1]]</f>
        <v>Pemuco</v>
      </c>
      <c r="AD330" t="str">
        <f>+Combinar1[[#This Row],[titulo]]&amp;AC330&amp;", "&amp;Combinar1[[#This Row],[temporalidad]]</f>
        <v>Pirámide Poblacional comuna de Pemuco, 2002-2021</v>
      </c>
      <c r="AE330" t="str">
        <f>+Combinar1[[#This Row],[descripcion_larga]]&amp;AC330&amp;", según datos del "&amp;Combinar1[[#This Row],[fuente]]&amp;", "&amp;Combinar1[[#This Row],[temporalidad]]</f>
        <v>Pirámide Poblacional que detalla el número de habitantes por sexo y según rango etario en la comuna de Pemuco, según datos del Data Intelligence, 2002-2021</v>
      </c>
      <c r="AF330" t="e">
        <f>+Combinar1[[#This Row],[url]]&amp;Combinar1[[#This Row],[Complemento Link]]&amp;Combinar1[[#This Row],[id_fil_url 1]]&amp;#REF!&amp;#REF!</f>
        <v>#REF!</v>
      </c>
    </row>
    <row r="331" spans="1:32" x14ac:dyDescent="0.35">
      <c r="A331" s="20">
        <v>1</v>
      </c>
      <c r="B331" s="20" t="s">
        <v>376</v>
      </c>
      <c r="C331">
        <v>1</v>
      </c>
      <c r="D331" s="20">
        <v>1</v>
      </c>
      <c r="E331" s="20" t="s">
        <v>736</v>
      </c>
      <c r="F331" s="20"/>
      <c r="G331" s="20" t="s">
        <v>1779</v>
      </c>
      <c r="H331" s="20" t="s">
        <v>1081</v>
      </c>
      <c r="I331" s="20" t="s">
        <v>376</v>
      </c>
      <c r="K331" s="20" t="s">
        <v>731</v>
      </c>
      <c r="L331" s="20"/>
      <c r="M331" s="20" t="s">
        <v>1085</v>
      </c>
      <c r="N331" s="20" t="s">
        <v>1082</v>
      </c>
      <c r="O331" s="20" t="s">
        <v>1083</v>
      </c>
      <c r="P331" s="20" t="s">
        <v>1087</v>
      </c>
      <c r="Q331" t="s">
        <v>1086</v>
      </c>
      <c r="R331" s="20" t="s">
        <v>733</v>
      </c>
      <c r="S331" s="20" t="s">
        <v>1433</v>
      </c>
      <c r="T331" s="20" t="s">
        <v>735</v>
      </c>
      <c r="U331" s="20" t="s">
        <v>384</v>
      </c>
      <c r="V331" s="20">
        <v>240</v>
      </c>
      <c r="W331" s="20" t="s">
        <v>377</v>
      </c>
      <c r="X331" s="20" t="s">
        <v>378</v>
      </c>
      <c r="Y331" s="20" t="s">
        <v>360</v>
      </c>
      <c r="Z331" s="20">
        <v>16106</v>
      </c>
      <c r="AA331" s="20"/>
      <c r="AC331" t="str">
        <f>+Combinar1[[#This Row],[Descripción Filtro URL 1]]</f>
        <v>Pinto</v>
      </c>
      <c r="AD331" t="str">
        <f>+Combinar1[[#This Row],[titulo]]&amp;AC331&amp;", "&amp;Combinar1[[#This Row],[temporalidad]]</f>
        <v>Pirámide Poblacional comuna de Pinto, 2002-2021</v>
      </c>
      <c r="AE331" t="str">
        <f>+Combinar1[[#This Row],[descripcion_larga]]&amp;AC331&amp;", según datos del "&amp;Combinar1[[#This Row],[fuente]]&amp;", "&amp;Combinar1[[#This Row],[temporalidad]]</f>
        <v>Pirámide Poblacional que detalla el número de habitantes por sexo y según rango etario en la comuna de Pinto, según datos del Data Intelligence, 2002-2021</v>
      </c>
      <c r="AF331" t="e">
        <f>+Combinar1[[#This Row],[url]]&amp;Combinar1[[#This Row],[Complemento Link]]&amp;Combinar1[[#This Row],[id_fil_url 1]]&amp;#REF!&amp;#REF!</f>
        <v>#REF!</v>
      </c>
    </row>
    <row r="332" spans="1:32" x14ac:dyDescent="0.35">
      <c r="A332" s="20">
        <v>1</v>
      </c>
      <c r="B332" s="20" t="s">
        <v>376</v>
      </c>
      <c r="C332">
        <v>1</v>
      </c>
      <c r="D332" s="20">
        <v>1</v>
      </c>
      <c r="E332" s="20" t="s">
        <v>736</v>
      </c>
      <c r="F332" s="20"/>
      <c r="G332" s="20" t="s">
        <v>1779</v>
      </c>
      <c r="H332" s="20" t="s">
        <v>1081</v>
      </c>
      <c r="I332" s="20" t="s">
        <v>376</v>
      </c>
      <c r="K332" s="20" t="s">
        <v>731</v>
      </c>
      <c r="L332" s="20"/>
      <c r="M332" s="20" t="s">
        <v>1085</v>
      </c>
      <c r="N332" s="20" t="s">
        <v>1082</v>
      </c>
      <c r="O332" s="20" t="s">
        <v>1083</v>
      </c>
      <c r="P332" s="20" t="s">
        <v>1087</v>
      </c>
      <c r="Q332" t="s">
        <v>1086</v>
      </c>
      <c r="R332" s="20" t="s">
        <v>733</v>
      </c>
      <c r="S332" s="20" t="s">
        <v>1433</v>
      </c>
      <c r="T332" s="20" t="s">
        <v>735</v>
      </c>
      <c r="U332" s="20" t="s">
        <v>384</v>
      </c>
      <c r="V332" s="20">
        <v>240</v>
      </c>
      <c r="W332" s="20" t="s">
        <v>377</v>
      </c>
      <c r="X332" s="20" t="s">
        <v>378</v>
      </c>
      <c r="Y332" s="20" t="s">
        <v>361</v>
      </c>
      <c r="Z332" s="20">
        <v>16107</v>
      </c>
      <c r="AA332" s="20"/>
      <c r="AC332" t="str">
        <f>+Combinar1[[#This Row],[Descripción Filtro URL 1]]</f>
        <v>Quillón</v>
      </c>
      <c r="AD332" t="str">
        <f>+Combinar1[[#This Row],[titulo]]&amp;AC332&amp;", "&amp;Combinar1[[#This Row],[temporalidad]]</f>
        <v>Pirámide Poblacional comuna de Quillón, 2002-2021</v>
      </c>
      <c r="AE332" t="str">
        <f>+Combinar1[[#This Row],[descripcion_larga]]&amp;AC332&amp;", según datos del "&amp;Combinar1[[#This Row],[fuente]]&amp;", "&amp;Combinar1[[#This Row],[temporalidad]]</f>
        <v>Pirámide Poblacional que detalla el número de habitantes por sexo y según rango etario en la comuna de Quillón, según datos del Data Intelligence, 2002-2021</v>
      </c>
      <c r="AF332" t="e">
        <f>+Combinar1[[#This Row],[url]]&amp;Combinar1[[#This Row],[Complemento Link]]&amp;Combinar1[[#This Row],[id_fil_url 1]]&amp;#REF!&amp;#REF!</f>
        <v>#REF!</v>
      </c>
    </row>
    <row r="333" spans="1:32" x14ac:dyDescent="0.35">
      <c r="A333" s="20">
        <v>1</v>
      </c>
      <c r="B333" s="20" t="s">
        <v>376</v>
      </c>
      <c r="C333">
        <v>1</v>
      </c>
      <c r="D333" s="20">
        <v>1</v>
      </c>
      <c r="E333" s="20" t="s">
        <v>736</v>
      </c>
      <c r="F333" s="20"/>
      <c r="G333" s="20" t="s">
        <v>1779</v>
      </c>
      <c r="H333" s="20" t="s">
        <v>1081</v>
      </c>
      <c r="I333" s="20" t="s">
        <v>376</v>
      </c>
      <c r="K333" s="20" t="s">
        <v>731</v>
      </c>
      <c r="L333" s="20"/>
      <c r="M333" s="20" t="s">
        <v>1085</v>
      </c>
      <c r="N333" s="20" t="s">
        <v>1082</v>
      </c>
      <c r="O333" s="20" t="s">
        <v>1083</v>
      </c>
      <c r="P333" s="20" t="s">
        <v>1087</v>
      </c>
      <c r="Q333" t="s">
        <v>1086</v>
      </c>
      <c r="R333" s="20" t="s">
        <v>733</v>
      </c>
      <c r="S333" s="20" t="s">
        <v>1433</v>
      </c>
      <c r="T333" s="20" t="s">
        <v>735</v>
      </c>
      <c r="U333" s="20" t="s">
        <v>384</v>
      </c>
      <c r="V333" s="20">
        <v>240</v>
      </c>
      <c r="W333" s="20" t="s">
        <v>377</v>
      </c>
      <c r="X333" s="20" t="s">
        <v>378</v>
      </c>
      <c r="Y333" s="20" t="s">
        <v>362</v>
      </c>
      <c r="Z333" s="20">
        <v>16108</v>
      </c>
      <c r="AA333" s="20"/>
      <c r="AC333" t="str">
        <f>+Combinar1[[#This Row],[Descripción Filtro URL 1]]</f>
        <v>San Ignacio</v>
      </c>
      <c r="AD333" t="str">
        <f>+Combinar1[[#This Row],[titulo]]&amp;AC333&amp;", "&amp;Combinar1[[#This Row],[temporalidad]]</f>
        <v>Pirámide Poblacional comuna de San Ignacio, 2002-2021</v>
      </c>
      <c r="AE333" t="str">
        <f>+Combinar1[[#This Row],[descripcion_larga]]&amp;AC333&amp;", según datos del "&amp;Combinar1[[#This Row],[fuente]]&amp;", "&amp;Combinar1[[#This Row],[temporalidad]]</f>
        <v>Pirámide Poblacional que detalla el número de habitantes por sexo y según rango etario en la comuna de San Ignacio, según datos del Data Intelligence, 2002-2021</v>
      </c>
      <c r="AF333" t="e">
        <f>+Combinar1[[#This Row],[url]]&amp;Combinar1[[#This Row],[Complemento Link]]&amp;Combinar1[[#This Row],[id_fil_url 1]]&amp;#REF!&amp;#REF!</f>
        <v>#REF!</v>
      </c>
    </row>
    <row r="334" spans="1:32" x14ac:dyDescent="0.35">
      <c r="A334" s="20">
        <v>1</v>
      </c>
      <c r="B334" s="20" t="s">
        <v>376</v>
      </c>
      <c r="C334">
        <v>1</v>
      </c>
      <c r="D334" s="20">
        <v>1</v>
      </c>
      <c r="E334" s="20" t="s">
        <v>736</v>
      </c>
      <c r="F334" s="20"/>
      <c r="G334" s="20" t="s">
        <v>1779</v>
      </c>
      <c r="H334" s="20" t="s">
        <v>1081</v>
      </c>
      <c r="I334" s="20" t="s">
        <v>376</v>
      </c>
      <c r="K334" s="20" t="s">
        <v>731</v>
      </c>
      <c r="L334" s="20"/>
      <c r="M334" s="20" t="s">
        <v>1085</v>
      </c>
      <c r="N334" s="20" t="s">
        <v>1082</v>
      </c>
      <c r="O334" s="20" t="s">
        <v>1083</v>
      </c>
      <c r="P334" s="20" t="s">
        <v>1087</v>
      </c>
      <c r="Q334" t="s">
        <v>1086</v>
      </c>
      <c r="R334" s="20" t="s">
        <v>733</v>
      </c>
      <c r="S334" s="20" t="s">
        <v>1433</v>
      </c>
      <c r="T334" s="20" t="s">
        <v>735</v>
      </c>
      <c r="U334" s="20" t="s">
        <v>384</v>
      </c>
      <c r="V334" s="20">
        <v>240</v>
      </c>
      <c r="W334" s="20" t="s">
        <v>377</v>
      </c>
      <c r="X334" s="20" t="s">
        <v>378</v>
      </c>
      <c r="Y334" s="20" t="s">
        <v>363</v>
      </c>
      <c r="Z334" s="20">
        <v>16109</v>
      </c>
      <c r="AA334" s="20"/>
      <c r="AC334" t="str">
        <f>+Combinar1[[#This Row],[Descripción Filtro URL 1]]</f>
        <v>Yungay</v>
      </c>
      <c r="AD334" t="str">
        <f>+Combinar1[[#This Row],[titulo]]&amp;AC334&amp;", "&amp;Combinar1[[#This Row],[temporalidad]]</f>
        <v>Pirámide Poblacional comuna de Yungay, 2002-2021</v>
      </c>
      <c r="AE334" t="str">
        <f>+Combinar1[[#This Row],[descripcion_larga]]&amp;AC334&amp;", según datos del "&amp;Combinar1[[#This Row],[fuente]]&amp;", "&amp;Combinar1[[#This Row],[temporalidad]]</f>
        <v>Pirámide Poblacional que detalla el número de habitantes por sexo y según rango etario en la comuna de Yungay, según datos del Data Intelligence, 2002-2021</v>
      </c>
      <c r="AF334" t="e">
        <f>+Combinar1[[#This Row],[url]]&amp;Combinar1[[#This Row],[Complemento Link]]&amp;Combinar1[[#This Row],[id_fil_url 1]]&amp;#REF!&amp;#REF!</f>
        <v>#REF!</v>
      </c>
    </row>
    <row r="335" spans="1:32" x14ac:dyDescent="0.35">
      <c r="A335" s="20">
        <v>1</v>
      </c>
      <c r="B335" s="20" t="s">
        <v>376</v>
      </c>
      <c r="C335">
        <v>1</v>
      </c>
      <c r="D335" s="20">
        <v>1</v>
      </c>
      <c r="E335" s="20" t="s">
        <v>736</v>
      </c>
      <c r="F335" s="20"/>
      <c r="G335" s="20" t="s">
        <v>1779</v>
      </c>
      <c r="H335" s="20" t="s">
        <v>1081</v>
      </c>
      <c r="I335" s="20" t="s">
        <v>376</v>
      </c>
      <c r="K335" s="20" t="s">
        <v>731</v>
      </c>
      <c r="L335" s="20"/>
      <c r="M335" s="20" t="s">
        <v>1085</v>
      </c>
      <c r="N335" s="20" t="s">
        <v>1082</v>
      </c>
      <c r="O335" s="20" t="s">
        <v>1083</v>
      </c>
      <c r="P335" s="20" t="s">
        <v>1087</v>
      </c>
      <c r="Q335" t="s">
        <v>1086</v>
      </c>
      <c r="R335" s="20" t="s">
        <v>733</v>
      </c>
      <c r="S335" s="20" t="s">
        <v>1433</v>
      </c>
      <c r="T335" s="20" t="s">
        <v>735</v>
      </c>
      <c r="U335" s="20" t="s">
        <v>384</v>
      </c>
      <c r="V335" s="20">
        <v>240</v>
      </c>
      <c r="W335" s="20" t="s">
        <v>377</v>
      </c>
      <c r="X335" s="20" t="s">
        <v>378</v>
      </c>
      <c r="Y335" s="20" t="s">
        <v>364</v>
      </c>
      <c r="Z335" s="20">
        <v>16201</v>
      </c>
      <c r="AA335" s="20"/>
      <c r="AC335" t="str">
        <f>+Combinar1[[#This Row],[Descripción Filtro URL 1]]</f>
        <v>Quirihue</v>
      </c>
      <c r="AD335" t="str">
        <f>+Combinar1[[#This Row],[titulo]]&amp;AC335&amp;", "&amp;Combinar1[[#This Row],[temporalidad]]</f>
        <v>Pirámide Poblacional comuna de Quirihue, 2002-2021</v>
      </c>
      <c r="AE335" t="str">
        <f>+Combinar1[[#This Row],[descripcion_larga]]&amp;AC335&amp;", según datos del "&amp;Combinar1[[#This Row],[fuente]]&amp;", "&amp;Combinar1[[#This Row],[temporalidad]]</f>
        <v>Pirámide Poblacional que detalla el número de habitantes por sexo y según rango etario en la comuna de Quirihue, según datos del Data Intelligence, 2002-2021</v>
      </c>
      <c r="AF335" t="e">
        <f>+Combinar1[[#This Row],[url]]&amp;Combinar1[[#This Row],[Complemento Link]]&amp;Combinar1[[#This Row],[id_fil_url 1]]&amp;#REF!&amp;#REF!</f>
        <v>#REF!</v>
      </c>
    </row>
    <row r="336" spans="1:32" x14ac:dyDescent="0.35">
      <c r="A336" s="20">
        <v>1</v>
      </c>
      <c r="B336" s="20" t="s">
        <v>376</v>
      </c>
      <c r="C336">
        <v>1</v>
      </c>
      <c r="D336" s="20">
        <v>1</v>
      </c>
      <c r="E336" s="20" t="s">
        <v>736</v>
      </c>
      <c r="F336" s="20"/>
      <c r="G336" s="20" t="s">
        <v>1779</v>
      </c>
      <c r="H336" s="20" t="s">
        <v>1081</v>
      </c>
      <c r="I336" s="20" t="s">
        <v>376</v>
      </c>
      <c r="K336" s="20" t="s">
        <v>731</v>
      </c>
      <c r="L336" s="20"/>
      <c r="M336" s="20" t="s">
        <v>1085</v>
      </c>
      <c r="N336" s="20" t="s">
        <v>1082</v>
      </c>
      <c r="O336" s="20" t="s">
        <v>1083</v>
      </c>
      <c r="P336" s="20" t="s">
        <v>1087</v>
      </c>
      <c r="Q336" t="s">
        <v>1086</v>
      </c>
      <c r="R336" s="20" t="s">
        <v>733</v>
      </c>
      <c r="S336" s="20" t="s">
        <v>1433</v>
      </c>
      <c r="T336" s="20" t="s">
        <v>735</v>
      </c>
      <c r="U336" s="20" t="s">
        <v>384</v>
      </c>
      <c r="V336" s="20">
        <v>240</v>
      </c>
      <c r="W336" s="20" t="s">
        <v>377</v>
      </c>
      <c r="X336" s="20" t="s">
        <v>378</v>
      </c>
      <c r="Y336" s="20" t="s">
        <v>365</v>
      </c>
      <c r="Z336" s="20">
        <v>16202</v>
      </c>
      <c r="AA336" s="20"/>
      <c r="AC336" t="str">
        <f>+Combinar1[[#This Row],[Descripción Filtro URL 1]]</f>
        <v>Cobquecura</v>
      </c>
      <c r="AD336" t="str">
        <f>+Combinar1[[#This Row],[titulo]]&amp;AC336&amp;", "&amp;Combinar1[[#This Row],[temporalidad]]</f>
        <v>Pirámide Poblacional comuna de Cobquecura, 2002-2021</v>
      </c>
      <c r="AE336" t="str">
        <f>+Combinar1[[#This Row],[descripcion_larga]]&amp;AC336&amp;", según datos del "&amp;Combinar1[[#This Row],[fuente]]&amp;", "&amp;Combinar1[[#This Row],[temporalidad]]</f>
        <v>Pirámide Poblacional que detalla el número de habitantes por sexo y según rango etario en la comuna de Cobquecura, según datos del Data Intelligence, 2002-2021</v>
      </c>
      <c r="AF336" t="e">
        <f>+Combinar1[[#This Row],[url]]&amp;Combinar1[[#This Row],[Complemento Link]]&amp;Combinar1[[#This Row],[id_fil_url 1]]&amp;#REF!&amp;#REF!</f>
        <v>#REF!</v>
      </c>
    </row>
    <row r="337" spans="1:32" x14ac:dyDescent="0.35">
      <c r="A337" s="20">
        <v>1</v>
      </c>
      <c r="B337" s="20" t="s">
        <v>376</v>
      </c>
      <c r="C337">
        <v>1</v>
      </c>
      <c r="D337" s="20">
        <v>1</v>
      </c>
      <c r="E337" s="20" t="s">
        <v>736</v>
      </c>
      <c r="F337" s="20"/>
      <c r="G337" s="20" t="s">
        <v>1779</v>
      </c>
      <c r="H337" s="20" t="s">
        <v>1081</v>
      </c>
      <c r="I337" s="20" t="s">
        <v>376</v>
      </c>
      <c r="K337" s="20" t="s">
        <v>731</v>
      </c>
      <c r="L337" s="20"/>
      <c r="M337" s="20" t="s">
        <v>1085</v>
      </c>
      <c r="N337" s="20" t="s">
        <v>1082</v>
      </c>
      <c r="O337" s="20" t="s">
        <v>1083</v>
      </c>
      <c r="P337" s="20" t="s">
        <v>1087</v>
      </c>
      <c r="Q337" t="s">
        <v>1086</v>
      </c>
      <c r="R337" s="20" t="s">
        <v>733</v>
      </c>
      <c r="S337" s="20" t="s">
        <v>1433</v>
      </c>
      <c r="T337" s="20" t="s">
        <v>735</v>
      </c>
      <c r="U337" s="20" t="s">
        <v>384</v>
      </c>
      <c r="V337" s="20">
        <v>240</v>
      </c>
      <c r="W337" s="20" t="s">
        <v>377</v>
      </c>
      <c r="X337" s="20" t="s">
        <v>378</v>
      </c>
      <c r="Y337" s="20" t="s">
        <v>366</v>
      </c>
      <c r="Z337" s="20">
        <v>16203</v>
      </c>
      <c r="AA337" s="20"/>
      <c r="AC337" t="str">
        <f>+Combinar1[[#This Row],[Descripción Filtro URL 1]]</f>
        <v>Coelemu</v>
      </c>
      <c r="AD337" t="str">
        <f>+Combinar1[[#This Row],[titulo]]&amp;AC337&amp;", "&amp;Combinar1[[#This Row],[temporalidad]]</f>
        <v>Pirámide Poblacional comuna de Coelemu, 2002-2021</v>
      </c>
      <c r="AE337" t="str">
        <f>+Combinar1[[#This Row],[descripcion_larga]]&amp;AC337&amp;", según datos del "&amp;Combinar1[[#This Row],[fuente]]&amp;", "&amp;Combinar1[[#This Row],[temporalidad]]</f>
        <v>Pirámide Poblacional que detalla el número de habitantes por sexo y según rango etario en la comuna de Coelemu, según datos del Data Intelligence, 2002-2021</v>
      </c>
      <c r="AF337" t="e">
        <f>+Combinar1[[#This Row],[url]]&amp;Combinar1[[#This Row],[Complemento Link]]&amp;Combinar1[[#This Row],[id_fil_url 1]]&amp;#REF!&amp;#REF!</f>
        <v>#REF!</v>
      </c>
    </row>
    <row r="338" spans="1:32" x14ac:dyDescent="0.35">
      <c r="A338" s="20">
        <v>1</v>
      </c>
      <c r="B338" s="20" t="s">
        <v>376</v>
      </c>
      <c r="C338">
        <v>1</v>
      </c>
      <c r="D338" s="20">
        <v>1</v>
      </c>
      <c r="E338" s="20" t="s">
        <v>736</v>
      </c>
      <c r="F338" s="20"/>
      <c r="G338" s="20" t="s">
        <v>1779</v>
      </c>
      <c r="H338" s="20" t="s">
        <v>1081</v>
      </c>
      <c r="I338" s="20" t="s">
        <v>376</v>
      </c>
      <c r="K338" s="20" t="s">
        <v>731</v>
      </c>
      <c r="L338" s="20"/>
      <c r="M338" s="20" t="s">
        <v>1085</v>
      </c>
      <c r="N338" s="20" t="s">
        <v>1082</v>
      </c>
      <c r="O338" s="20" t="s">
        <v>1083</v>
      </c>
      <c r="P338" s="20" t="s">
        <v>1087</v>
      </c>
      <c r="Q338" t="s">
        <v>1086</v>
      </c>
      <c r="R338" s="20" t="s">
        <v>733</v>
      </c>
      <c r="S338" s="20" t="s">
        <v>1433</v>
      </c>
      <c r="T338" s="20" t="s">
        <v>735</v>
      </c>
      <c r="U338" s="20" t="s">
        <v>384</v>
      </c>
      <c r="V338" s="20">
        <v>240</v>
      </c>
      <c r="W338" s="20" t="s">
        <v>377</v>
      </c>
      <c r="X338" s="20" t="s">
        <v>378</v>
      </c>
      <c r="Y338" s="20" t="s">
        <v>367</v>
      </c>
      <c r="Z338" s="20">
        <v>16204</v>
      </c>
      <c r="AA338" s="20"/>
      <c r="AC338" t="str">
        <f>+Combinar1[[#This Row],[Descripción Filtro URL 1]]</f>
        <v>Ninhue</v>
      </c>
      <c r="AD338" t="str">
        <f>+Combinar1[[#This Row],[titulo]]&amp;AC338&amp;", "&amp;Combinar1[[#This Row],[temporalidad]]</f>
        <v>Pirámide Poblacional comuna de Ninhue, 2002-2021</v>
      </c>
      <c r="AE338" t="str">
        <f>+Combinar1[[#This Row],[descripcion_larga]]&amp;AC338&amp;", según datos del "&amp;Combinar1[[#This Row],[fuente]]&amp;", "&amp;Combinar1[[#This Row],[temporalidad]]</f>
        <v>Pirámide Poblacional que detalla el número de habitantes por sexo y según rango etario en la comuna de Ninhue, según datos del Data Intelligence, 2002-2021</v>
      </c>
      <c r="AF338" t="e">
        <f>+Combinar1[[#This Row],[url]]&amp;Combinar1[[#This Row],[Complemento Link]]&amp;Combinar1[[#This Row],[id_fil_url 1]]&amp;#REF!&amp;#REF!</f>
        <v>#REF!</v>
      </c>
    </row>
    <row r="339" spans="1:32" x14ac:dyDescent="0.35">
      <c r="A339" s="20">
        <v>1</v>
      </c>
      <c r="B339" s="20" t="s">
        <v>376</v>
      </c>
      <c r="C339">
        <v>1</v>
      </c>
      <c r="D339" s="20">
        <v>1</v>
      </c>
      <c r="E339" s="20" t="s">
        <v>736</v>
      </c>
      <c r="F339" s="20"/>
      <c r="G339" s="20" t="s">
        <v>1779</v>
      </c>
      <c r="H339" s="20" t="s">
        <v>1081</v>
      </c>
      <c r="I339" s="20" t="s">
        <v>376</v>
      </c>
      <c r="K339" s="20" t="s">
        <v>731</v>
      </c>
      <c r="L339" s="20"/>
      <c r="M339" s="20" t="s">
        <v>1085</v>
      </c>
      <c r="N339" s="20" t="s">
        <v>1082</v>
      </c>
      <c r="O339" s="20" t="s">
        <v>1083</v>
      </c>
      <c r="P339" s="20" t="s">
        <v>1087</v>
      </c>
      <c r="Q339" t="s">
        <v>1086</v>
      </c>
      <c r="R339" s="20" t="s">
        <v>733</v>
      </c>
      <c r="S339" s="20" t="s">
        <v>1433</v>
      </c>
      <c r="T339" s="20" t="s">
        <v>735</v>
      </c>
      <c r="U339" s="20" t="s">
        <v>384</v>
      </c>
      <c r="V339" s="20">
        <v>240</v>
      </c>
      <c r="W339" s="20" t="s">
        <v>377</v>
      </c>
      <c r="X339" s="20" t="s">
        <v>378</v>
      </c>
      <c r="Y339" s="20" t="s">
        <v>368</v>
      </c>
      <c r="Z339" s="20">
        <v>16205</v>
      </c>
      <c r="AA339" s="20"/>
      <c r="AC339" t="str">
        <f>+Combinar1[[#This Row],[Descripción Filtro URL 1]]</f>
        <v>Portezuelo</v>
      </c>
      <c r="AD339" t="str">
        <f>+Combinar1[[#This Row],[titulo]]&amp;AC339&amp;", "&amp;Combinar1[[#This Row],[temporalidad]]</f>
        <v>Pirámide Poblacional comuna de Portezuelo, 2002-2021</v>
      </c>
      <c r="AE339" t="str">
        <f>+Combinar1[[#This Row],[descripcion_larga]]&amp;AC339&amp;", según datos del "&amp;Combinar1[[#This Row],[fuente]]&amp;", "&amp;Combinar1[[#This Row],[temporalidad]]</f>
        <v>Pirámide Poblacional que detalla el número de habitantes por sexo y según rango etario en la comuna de Portezuelo, según datos del Data Intelligence, 2002-2021</v>
      </c>
      <c r="AF339" t="e">
        <f>+Combinar1[[#This Row],[url]]&amp;Combinar1[[#This Row],[Complemento Link]]&amp;Combinar1[[#This Row],[id_fil_url 1]]&amp;#REF!&amp;#REF!</f>
        <v>#REF!</v>
      </c>
    </row>
    <row r="340" spans="1:32" x14ac:dyDescent="0.35">
      <c r="A340" s="20">
        <v>1</v>
      </c>
      <c r="B340" s="20" t="s">
        <v>376</v>
      </c>
      <c r="C340">
        <v>1</v>
      </c>
      <c r="D340" s="20">
        <v>1</v>
      </c>
      <c r="E340" s="20" t="s">
        <v>736</v>
      </c>
      <c r="F340" s="20"/>
      <c r="G340" s="20" t="s">
        <v>1779</v>
      </c>
      <c r="H340" s="20" t="s">
        <v>1081</v>
      </c>
      <c r="I340" s="20" t="s">
        <v>376</v>
      </c>
      <c r="K340" s="20" t="s">
        <v>731</v>
      </c>
      <c r="L340" s="20"/>
      <c r="M340" s="20" t="s">
        <v>1085</v>
      </c>
      <c r="N340" s="20" t="s">
        <v>1082</v>
      </c>
      <c r="O340" s="20" t="s">
        <v>1083</v>
      </c>
      <c r="P340" s="20" t="s">
        <v>1087</v>
      </c>
      <c r="Q340" t="s">
        <v>1086</v>
      </c>
      <c r="R340" s="20" t="s">
        <v>733</v>
      </c>
      <c r="S340" s="20" t="s">
        <v>1433</v>
      </c>
      <c r="T340" s="20" t="s">
        <v>735</v>
      </c>
      <c r="U340" s="20" t="s">
        <v>384</v>
      </c>
      <c r="V340" s="20">
        <v>240</v>
      </c>
      <c r="W340" s="20" t="s">
        <v>377</v>
      </c>
      <c r="X340" s="20" t="s">
        <v>378</v>
      </c>
      <c r="Y340" s="20" t="s">
        <v>369</v>
      </c>
      <c r="Z340" s="20">
        <v>16206</v>
      </c>
      <c r="AA340" s="20"/>
      <c r="AC340" t="str">
        <f>+Combinar1[[#This Row],[Descripción Filtro URL 1]]</f>
        <v>Ránquil</v>
      </c>
      <c r="AD340" t="str">
        <f>+Combinar1[[#This Row],[titulo]]&amp;AC340&amp;", "&amp;Combinar1[[#This Row],[temporalidad]]</f>
        <v>Pirámide Poblacional comuna de Ránquil, 2002-2021</v>
      </c>
      <c r="AE340" t="str">
        <f>+Combinar1[[#This Row],[descripcion_larga]]&amp;AC340&amp;", según datos del "&amp;Combinar1[[#This Row],[fuente]]&amp;", "&amp;Combinar1[[#This Row],[temporalidad]]</f>
        <v>Pirámide Poblacional que detalla el número de habitantes por sexo y según rango etario en la comuna de Ránquil, según datos del Data Intelligence, 2002-2021</v>
      </c>
      <c r="AF340" t="e">
        <f>+Combinar1[[#This Row],[url]]&amp;Combinar1[[#This Row],[Complemento Link]]&amp;Combinar1[[#This Row],[id_fil_url 1]]&amp;#REF!&amp;#REF!</f>
        <v>#REF!</v>
      </c>
    </row>
    <row r="341" spans="1:32" x14ac:dyDescent="0.35">
      <c r="A341" s="20">
        <v>1</v>
      </c>
      <c r="B341" s="20" t="s">
        <v>376</v>
      </c>
      <c r="C341">
        <v>1</v>
      </c>
      <c r="D341" s="20">
        <v>1</v>
      </c>
      <c r="E341" s="20" t="s">
        <v>736</v>
      </c>
      <c r="F341" s="20"/>
      <c r="G341" s="20" t="s">
        <v>1779</v>
      </c>
      <c r="H341" s="20" t="s">
        <v>1081</v>
      </c>
      <c r="I341" s="20" t="s">
        <v>376</v>
      </c>
      <c r="K341" s="20" t="s">
        <v>731</v>
      </c>
      <c r="L341" s="20"/>
      <c r="M341" s="20" t="s">
        <v>1085</v>
      </c>
      <c r="N341" s="20" t="s">
        <v>1082</v>
      </c>
      <c r="O341" s="20" t="s">
        <v>1083</v>
      </c>
      <c r="P341" s="20" t="s">
        <v>1087</v>
      </c>
      <c r="Q341" t="s">
        <v>1086</v>
      </c>
      <c r="R341" s="20" t="s">
        <v>733</v>
      </c>
      <c r="S341" s="20" t="s">
        <v>1433</v>
      </c>
      <c r="T341" s="20" t="s">
        <v>735</v>
      </c>
      <c r="U341" s="20" t="s">
        <v>384</v>
      </c>
      <c r="V341" s="20">
        <v>240</v>
      </c>
      <c r="W341" s="20" t="s">
        <v>377</v>
      </c>
      <c r="X341" s="20" t="s">
        <v>378</v>
      </c>
      <c r="Y341" s="20" t="s">
        <v>370</v>
      </c>
      <c r="Z341" s="20">
        <v>16207</v>
      </c>
      <c r="AA341" s="20"/>
      <c r="AC341" t="str">
        <f>+Combinar1[[#This Row],[Descripción Filtro URL 1]]</f>
        <v>Treguaco</v>
      </c>
      <c r="AD341" t="str">
        <f>+Combinar1[[#This Row],[titulo]]&amp;AC341&amp;", "&amp;Combinar1[[#This Row],[temporalidad]]</f>
        <v>Pirámide Poblacional comuna de Treguaco, 2002-2021</v>
      </c>
      <c r="AE341" t="str">
        <f>+Combinar1[[#This Row],[descripcion_larga]]&amp;AC341&amp;", según datos del "&amp;Combinar1[[#This Row],[fuente]]&amp;", "&amp;Combinar1[[#This Row],[temporalidad]]</f>
        <v>Pirámide Poblacional que detalla el número de habitantes por sexo y según rango etario en la comuna de Treguaco, según datos del Data Intelligence, 2002-2021</v>
      </c>
      <c r="AF341" t="e">
        <f>+Combinar1[[#This Row],[url]]&amp;Combinar1[[#This Row],[Complemento Link]]&amp;Combinar1[[#This Row],[id_fil_url 1]]&amp;#REF!&amp;#REF!</f>
        <v>#REF!</v>
      </c>
    </row>
    <row r="342" spans="1:32" x14ac:dyDescent="0.35">
      <c r="A342" s="20">
        <v>1</v>
      </c>
      <c r="B342" s="20" t="s">
        <v>376</v>
      </c>
      <c r="C342">
        <v>1</v>
      </c>
      <c r="D342" s="20">
        <v>1</v>
      </c>
      <c r="E342" s="20" t="s">
        <v>736</v>
      </c>
      <c r="F342" s="20"/>
      <c r="G342" s="20" t="s">
        <v>1779</v>
      </c>
      <c r="H342" s="20" t="s">
        <v>1081</v>
      </c>
      <c r="I342" s="20" t="s">
        <v>376</v>
      </c>
      <c r="K342" s="20" t="s">
        <v>731</v>
      </c>
      <c r="L342" s="20"/>
      <c r="M342" s="20" t="s">
        <v>1085</v>
      </c>
      <c r="N342" s="20" t="s">
        <v>1082</v>
      </c>
      <c r="O342" s="20" t="s">
        <v>1083</v>
      </c>
      <c r="P342" s="20" t="s">
        <v>1087</v>
      </c>
      <c r="Q342" t="s">
        <v>1086</v>
      </c>
      <c r="R342" s="20" t="s">
        <v>733</v>
      </c>
      <c r="S342" s="20" t="s">
        <v>1433</v>
      </c>
      <c r="T342" s="20" t="s">
        <v>735</v>
      </c>
      <c r="U342" s="20" t="s">
        <v>384</v>
      </c>
      <c r="V342" s="20">
        <v>240</v>
      </c>
      <c r="W342" s="20" t="s">
        <v>377</v>
      </c>
      <c r="X342" s="20" t="s">
        <v>378</v>
      </c>
      <c r="Y342" s="20" t="s">
        <v>371</v>
      </c>
      <c r="Z342" s="20">
        <v>16301</v>
      </c>
      <c r="AA342" s="20"/>
      <c r="AC342" t="str">
        <f>+Combinar1[[#This Row],[Descripción Filtro URL 1]]</f>
        <v>San Carlos</v>
      </c>
      <c r="AD342" t="str">
        <f>+Combinar1[[#This Row],[titulo]]&amp;AC342&amp;", "&amp;Combinar1[[#This Row],[temporalidad]]</f>
        <v>Pirámide Poblacional comuna de San Carlos, 2002-2021</v>
      </c>
      <c r="AE342" t="str">
        <f>+Combinar1[[#This Row],[descripcion_larga]]&amp;AC342&amp;", según datos del "&amp;Combinar1[[#This Row],[fuente]]&amp;", "&amp;Combinar1[[#This Row],[temporalidad]]</f>
        <v>Pirámide Poblacional que detalla el número de habitantes por sexo y según rango etario en la comuna de San Carlos, según datos del Data Intelligence, 2002-2021</v>
      </c>
      <c r="AF342" t="e">
        <f>+Combinar1[[#This Row],[url]]&amp;Combinar1[[#This Row],[Complemento Link]]&amp;Combinar1[[#This Row],[id_fil_url 1]]&amp;#REF!&amp;#REF!</f>
        <v>#REF!</v>
      </c>
    </row>
    <row r="343" spans="1:32" x14ac:dyDescent="0.35">
      <c r="A343" s="20">
        <v>1</v>
      </c>
      <c r="B343" s="20" t="s">
        <v>376</v>
      </c>
      <c r="C343">
        <v>1</v>
      </c>
      <c r="D343" s="20">
        <v>1</v>
      </c>
      <c r="E343" s="20" t="s">
        <v>736</v>
      </c>
      <c r="F343" s="20"/>
      <c r="G343" s="20" t="s">
        <v>1779</v>
      </c>
      <c r="H343" s="20" t="s">
        <v>1081</v>
      </c>
      <c r="I343" s="20" t="s">
        <v>376</v>
      </c>
      <c r="K343" s="20" t="s">
        <v>731</v>
      </c>
      <c r="L343" s="20"/>
      <c r="M343" s="20" t="s">
        <v>1085</v>
      </c>
      <c r="N343" s="20" t="s">
        <v>1082</v>
      </c>
      <c r="O343" s="20" t="s">
        <v>1083</v>
      </c>
      <c r="P343" s="20" t="s">
        <v>1087</v>
      </c>
      <c r="Q343" t="s">
        <v>1086</v>
      </c>
      <c r="R343" s="20" t="s">
        <v>733</v>
      </c>
      <c r="S343" s="20" t="s">
        <v>1433</v>
      </c>
      <c r="T343" s="20" t="s">
        <v>735</v>
      </c>
      <c r="U343" s="20" t="s">
        <v>384</v>
      </c>
      <c r="V343" s="20">
        <v>240</v>
      </c>
      <c r="W343" s="20" t="s">
        <v>377</v>
      </c>
      <c r="X343" s="20" t="s">
        <v>378</v>
      </c>
      <c r="Y343" s="20" t="s">
        <v>372</v>
      </c>
      <c r="Z343" s="20">
        <v>16302</v>
      </c>
      <c r="AA343" s="20"/>
      <c r="AC343" t="str">
        <f>+Combinar1[[#This Row],[Descripción Filtro URL 1]]</f>
        <v>Coihueco</v>
      </c>
      <c r="AD343" t="str">
        <f>+Combinar1[[#This Row],[titulo]]&amp;AC343&amp;", "&amp;Combinar1[[#This Row],[temporalidad]]</f>
        <v>Pirámide Poblacional comuna de Coihueco, 2002-2021</v>
      </c>
      <c r="AE343" t="str">
        <f>+Combinar1[[#This Row],[descripcion_larga]]&amp;AC343&amp;", según datos del "&amp;Combinar1[[#This Row],[fuente]]&amp;", "&amp;Combinar1[[#This Row],[temporalidad]]</f>
        <v>Pirámide Poblacional que detalla el número de habitantes por sexo y según rango etario en la comuna de Coihueco, según datos del Data Intelligence, 2002-2021</v>
      </c>
      <c r="AF343" t="e">
        <f>+Combinar1[[#This Row],[url]]&amp;Combinar1[[#This Row],[Complemento Link]]&amp;Combinar1[[#This Row],[id_fil_url 1]]&amp;#REF!&amp;#REF!</f>
        <v>#REF!</v>
      </c>
    </row>
    <row r="344" spans="1:32" x14ac:dyDescent="0.35">
      <c r="A344" s="20">
        <v>1</v>
      </c>
      <c r="B344" s="20" t="s">
        <v>376</v>
      </c>
      <c r="C344">
        <v>1</v>
      </c>
      <c r="D344" s="20">
        <v>1</v>
      </c>
      <c r="E344" s="20" t="s">
        <v>736</v>
      </c>
      <c r="F344" s="20"/>
      <c r="G344" s="20" t="s">
        <v>1779</v>
      </c>
      <c r="H344" s="20" t="s">
        <v>1081</v>
      </c>
      <c r="I344" s="20" t="s">
        <v>376</v>
      </c>
      <c r="K344" s="20" t="s">
        <v>731</v>
      </c>
      <c r="L344" s="20"/>
      <c r="M344" s="20" t="s">
        <v>1085</v>
      </c>
      <c r="N344" s="20" t="s">
        <v>1082</v>
      </c>
      <c r="O344" s="20" t="s">
        <v>1083</v>
      </c>
      <c r="P344" s="20" t="s">
        <v>1087</v>
      </c>
      <c r="Q344" t="s">
        <v>1086</v>
      </c>
      <c r="R344" s="20" t="s">
        <v>733</v>
      </c>
      <c r="S344" s="20" t="s">
        <v>1433</v>
      </c>
      <c r="T344" s="20" t="s">
        <v>735</v>
      </c>
      <c r="U344" s="20" t="s">
        <v>384</v>
      </c>
      <c r="V344" s="20">
        <v>240</v>
      </c>
      <c r="W344" s="20" t="s">
        <v>377</v>
      </c>
      <c r="X344" s="20" t="s">
        <v>378</v>
      </c>
      <c r="Y344" s="20" t="s">
        <v>373</v>
      </c>
      <c r="Z344" s="20">
        <v>16303</v>
      </c>
      <c r="AA344" s="20"/>
      <c r="AC344" t="str">
        <f>+Combinar1[[#This Row],[Descripción Filtro URL 1]]</f>
        <v>Ñiquén</v>
      </c>
      <c r="AD344" t="str">
        <f>+Combinar1[[#This Row],[titulo]]&amp;AC344&amp;", "&amp;Combinar1[[#This Row],[temporalidad]]</f>
        <v>Pirámide Poblacional comuna de Ñiquén, 2002-2021</v>
      </c>
      <c r="AE344" t="str">
        <f>+Combinar1[[#This Row],[descripcion_larga]]&amp;AC344&amp;", según datos del "&amp;Combinar1[[#This Row],[fuente]]&amp;", "&amp;Combinar1[[#This Row],[temporalidad]]</f>
        <v>Pirámide Poblacional que detalla el número de habitantes por sexo y según rango etario en la comuna de Ñiquén, según datos del Data Intelligence, 2002-2021</v>
      </c>
      <c r="AF344" t="e">
        <f>+Combinar1[[#This Row],[url]]&amp;Combinar1[[#This Row],[Complemento Link]]&amp;Combinar1[[#This Row],[id_fil_url 1]]&amp;#REF!&amp;#REF!</f>
        <v>#REF!</v>
      </c>
    </row>
    <row r="345" spans="1:32" x14ac:dyDescent="0.35">
      <c r="A345" s="20">
        <v>1</v>
      </c>
      <c r="B345" s="20" t="s">
        <v>376</v>
      </c>
      <c r="C345">
        <v>1</v>
      </c>
      <c r="D345" s="20">
        <v>1</v>
      </c>
      <c r="E345" s="20" t="s">
        <v>736</v>
      </c>
      <c r="F345" s="20"/>
      <c r="G345" s="20" t="s">
        <v>1779</v>
      </c>
      <c r="H345" s="20" t="s">
        <v>1081</v>
      </c>
      <c r="I345" s="20" t="s">
        <v>376</v>
      </c>
      <c r="K345" s="20" t="s">
        <v>731</v>
      </c>
      <c r="L345" s="20"/>
      <c r="M345" s="20" t="s">
        <v>1085</v>
      </c>
      <c r="N345" s="20" t="s">
        <v>1082</v>
      </c>
      <c r="O345" s="20" t="s">
        <v>1083</v>
      </c>
      <c r="P345" s="20" t="s">
        <v>1087</v>
      </c>
      <c r="Q345" t="s">
        <v>1086</v>
      </c>
      <c r="R345" s="20" t="s">
        <v>733</v>
      </c>
      <c r="S345" s="20" t="s">
        <v>1433</v>
      </c>
      <c r="T345" s="20" t="s">
        <v>735</v>
      </c>
      <c r="U345" s="20" t="s">
        <v>384</v>
      </c>
      <c r="V345" s="20">
        <v>240</v>
      </c>
      <c r="W345" s="20" t="s">
        <v>377</v>
      </c>
      <c r="X345" s="20" t="s">
        <v>378</v>
      </c>
      <c r="Y345" s="20" t="s">
        <v>374</v>
      </c>
      <c r="Z345" s="20">
        <v>16304</v>
      </c>
      <c r="AA345" s="20"/>
      <c r="AC345" t="str">
        <f>+Combinar1[[#This Row],[Descripción Filtro URL 1]]</f>
        <v>San Fabián</v>
      </c>
      <c r="AD345" t="str">
        <f>+Combinar1[[#This Row],[titulo]]&amp;AC345&amp;", "&amp;Combinar1[[#This Row],[temporalidad]]</f>
        <v>Pirámide Poblacional comuna de San Fabián, 2002-2021</v>
      </c>
      <c r="AE345" t="str">
        <f>+Combinar1[[#This Row],[descripcion_larga]]&amp;AC345&amp;", según datos del "&amp;Combinar1[[#This Row],[fuente]]&amp;", "&amp;Combinar1[[#This Row],[temporalidad]]</f>
        <v>Pirámide Poblacional que detalla el número de habitantes por sexo y según rango etario en la comuna de San Fabián, según datos del Data Intelligence, 2002-2021</v>
      </c>
      <c r="AF345" t="e">
        <f>+Combinar1[[#This Row],[url]]&amp;Combinar1[[#This Row],[Complemento Link]]&amp;Combinar1[[#This Row],[id_fil_url 1]]&amp;#REF!&amp;#REF!</f>
        <v>#REF!</v>
      </c>
    </row>
    <row r="346" spans="1:32" x14ac:dyDescent="0.35">
      <c r="A346" s="20">
        <v>1</v>
      </c>
      <c r="B346" s="20" t="s">
        <v>376</v>
      </c>
      <c r="C346">
        <v>1</v>
      </c>
      <c r="D346" s="20">
        <v>1</v>
      </c>
      <c r="E346" s="20" t="s">
        <v>736</v>
      </c>
      <c r="F346" s="20"/>
      <c r="G346" s="20" t="s">
        <v>1779</v>
      </c>
      <c r="H346" s="20" t="s">
        <v>1081</v>
      </c>
      <c r="I346" s="20" t="s">
        <v>376</v>
      </c>
      <c r="K346" s="20" t="s">
        <v>731</v>
      </c>
      <c r="L346" s="20"/>
      <c r="M346" s="20" t="s">
        <v>1085</v>
      </c>
      <c r="N346" s="20" t="s">
        <v>1082</v>
      </c>
      <c r="O346" s="20" t="s">
        <v>1083</v>
      </c>
      <c r="P346" s="20" t="s">
        <v>1087</v>
      </c>
      <c r="Q346" t="s">
        <v>1086</v>
      </c>
      <c r="R346" s="20" t="s">
        <v>733</v>
      </c>
      <c r="S346" s="20" t="s">
        <v>1433</v>
      </c>
      <c r="T346" s="20" t="s">
        <v>735</v>
      </c>
      <c r="U346" s="20" t="s">
        <v>384</v>
      </c>
      <c r="V346" s="20">
        <v>240</v>
      </c>
      <c r="W346" s="20" t="s">
        <v>377</v>
      </c>
      <c r="X346" s="20" t="s">
        <v>378</v>
      </c>
      <c r="Y346" s="20" t="s">
        <v>375</v>
      </c>
      <c r="Z346" s="20">
        <v>16305</v>
      </c>
      <c r="AA346" s="20"/>
      <c r="AC346" t="str">
        <f>+Combinar1[[#This Row],[Descripción Filtro URL 1]]</f>
        <v>San Nicolás</v>
      </c>
      <c r="AD346" t="str">
        <f>+Combinar1[[#This Row],[titulo]]&amp;AC346&amp;", "&amp;Combinar1[[#This Row],[temporalidad]]</f>
        <v>Pirámide Poblacional comuna de San Nicolás, 2002-2021</v>
      </c>
      <c r="AE346" t="str">
        <f>+Combinar1[[#This Row],[descripcion_larga]]&amp;AC346&amp;", según datos del "&amp;Combinar1[[#This Row],[fuente]]&amp;", "&amp;Combinar1[[#This Row],[temporalidad]]</f>
        <v>Pirámide Poblacional que detalla el número de habitantes por sexo y según rango etario en la comuna de San Nicolás, según datos del Data Intelligence, 2002-2021</v>
      </c>
      <c r="AF346" t="e">
        <f>+Combinar1[[#This Row],[url]]&amp;Combinar1[[#This Row],[Complemento Link]]&amp;Combinar1[[#This Row],[id_fil_url 1]]&amp;#REF!&amp;#REF!</f>
        <v>#REF!</v>
      </c>
    </row>
    <row r="347" spans="1:32" x14ac:dyDescent="0.35">
      <c r="AC347" t="e">
        <f>+Combinar1[[#This Row],[Descripción Filtro URL 1]]</f>
        <v>#VALUE!</v>
      </c>
      <c r="AD347" t="e">
        <f>+Combinar1[[#This Row],[titulo]]&amp;AC347&amp;", "&amp;Combinar1[[#This Row],[temporalidad]]</f>
        <v>#VALUE!</v>
      </c>
      <c r="AE347" t="e">
        <f>+Combinar1[[#This Row],[descripcion_larga]]&amp;AC347&amp;", según datos del "&amp;Combinar1[[#This Row],[fuente]]&amp;", "&amp;Combinar1[[#This Row],[temporalidad]]</f>
        <v>#VALUE!</v>
      </c>
      <c r="AF347" t="e">
        <f>+Combinar1[[#This Row],[url]]&amp;Combinar1[[#This Row],[Complemento Link]]&amp;Combinar1[[#This Row],[id_fil_url 1]]&amp;#REF!&amp;#REF!</f>
        <v>#VALUE!</v>
      </c>
    </row>
    <row r="348" spans="1:32" x14ac:dyDescent="0.35">
      <c r="AC348" t="e">
        <f>+Combinar1[[#This Row],[Descripción Filtro URL 1]]</f>
        <v>#VALUE!</v>
      </c>
      <c r="AD348" t="e">
        <f>+Combinar1[[#This Row],[titulo]]&amp;AC348&amp;", "&amp;Combinar1[[#This Row],[temporalidad]]</f>
        <v>#VALUE!</v>
      </c>
      <c r="AE348" t="e">
        <f>+Combinar1[[#This Row],[descripcion_larga]]&amp;AC348&amp;", según datos del "&amp;Combinar1[[#This Row],[fuente]]&amp;", "&amp;Combinar1[[#This Row],[temporalidad]]</f>
        <v>#VALUE!</v>
      </c>
      <c r="AF348" t="e">
        <f>+Combinar1[[#This Row],[url]]&amp;Combinar1[[#This Row],[Complemento Link]]&amp;Combinar1[[#This Row],[id_fil_url 1]]&amp;#REF!&amp;#REF!</f>
        <v>#VALUE!</v>
      </c>
    </row>
    <row r="349" spans="1:32" x14ac:dyDescent="0.35">
      <c r="AC349" t="e">
        <f>+Combinar1[[#This Row],[Descripción Filtro URL 1]]</f>
        <v>#VALUE!</v>
      </c>
      <c r="AD349" t="e">
        <f>+Combinar1[[#This Row],[titulo]]&amp;AC349&amp;", "&amp;Combinar1[[#This Row],[temporalidad]]</f>
        <v>#VALUE!</v>
      </c>
      <c r="AE349" t="e">
        <f>+Combinar1[[#This Row],[descripcion_larga]]&amp;AC349&amp;", según datos del "&amp;Combinar1[[#This Row],[fuente]]&amp;", "&amp;Combinar1[[#This Row],[temporalidad]]</f>
        <v>#VALUE!</v>
      </c>
      <c r="AF349" t="e">
        <f>+Combinar1[[#This Row],[url]]&amp;Combinar1[[#This Row],[Complemento Link]]&amp;Combinar1[[#This Row],[id_fil_url 1]]&amp;#REF!&amp;#REF!</f>
        <v>#VALUE!</v>
      </c>
    </row>
    <row r="350" spans="1:32" x14ac:dyDescent="0.35">
      <c r="AC350" t="e">
        <f>+Combinar1[[#This Row],[Descripción Filtro URL 1]]</f>
        <v>#VALUE!</v>
      </c>
      <c r="AD350" t="e">
        <f>+Combinar1[[#This Row],[titulo]]&amp;AC350&amp;", "&amp;Combinar1[[#This Row],[temporalidad]]</f>
        <v>#VALUE!</v>
      </c>
      <c r="AE350" t="e">
        <f>+Combinar1[[#This Row],[descripcion_larga]]&amp;AC350&amp;", según datos del "&amp;Combinar1[[#This Row],[fuente]]&amp;", "&amp;Combinar1[[#This Row],[temporalidad]]</f>
        <v>#VALUE!</v>
      </c>
      <c r="AF350" t="e">
        <f>+Combinar1[[#This Row],[url]]&amp;Combinar1[[#This Row],[Complemento Link]]&amp;Combinar1[[#This Row],[id_fil_url 1]]&amp;#REF!&amp;#REF!</f>
        <v>#VALUE!</v>
      </c>
    </row>
    <row r="351" spans="1:32" x14ac:dyDescent="0.35">
      <c r="AC351" t="e">
        <f>+Combinar1[[#This Row],[Descripción Filtro URL 1]]</f>
        <v>#VALUE!</v>
      </c>
      <c r="AD351" t="e">
        <f>+Combinar1[[#This Row],[titulo]]&amp;AC351&amp;", "&amp;Combinar1[[#This Row],[temporalidad]]</f>
        <v>#VALUE!</v>
      </c>
      <c r="AE351" t="e">
        <f>+Combinar1[[#This Row],[descripcion_larga]]&amp;AC351&amp;", según datos del "&amp;Combinar1[[#This Row],[fuente]]&amp;", "&amp;Combinar1[[#This Row],[temporalidad]]</f>
        <v>#VALUE!</v>
      </c>
      <c r="AF351" t="e">
        <f>+Combinar1[[#This Row],[url]]&amp;Combinar1[[#This Row],[Complemento Link]]&amp;Combinar1[[#This Row],[id_fil_url 1]]&amp;#REF!&amp;#REF!</f>
        <v>#VALUE!</v>
      </c>
    </row>
    <row r="352" spans="1:32" x14ac:dyDescent="0.35">
      <c r="AC352" t="e">
        <f>+Combinar1[[#This Row],[Descripción Filtro URL 1]]</f>
        <v>#VALUE!</v>
      </c>
      <c r="AD352" t="e">
        <f>+Combinar1[[#This Row],[titulo]]&amp;AC352&amp;", "&amp;Combinar1[[#This Row],[temporalidad]]</f>
        <v>#VALUE!</v>
      </c>
      <c r="AE352" t="e">
        <f>+Combinar1[[#This Row],[descripcion_larga]]&amp;AC352&amp;", según datos del "&amp;Combinar1[[#This Row],[fuente]]&amp;", "&amp;Combinar1[[#This Row],[temporalidad]]</f>
        <v>#VALUE!</v>
      </c>
      <c r="AF352" t="e">
        <f>+Combinar1[[#This Row],[url]]&amp;Combinar1[[#This Row],[Complemento Link]]&amp;Combinar1[[#This Row],[id_fil_url 1]]&amp;#REF!&amp;#REF!</f>
        <v>#VALUE!</v>
      </c>
    </row>
    <row r="353" spans="29:32" x14ac:dyDescent="0.35">
      <c r="AC353" t="e">
        <f>+Combinar1[[#This Row],[Descripción Filtro URL 1]]</f>
        <v>#VALUE!</v>
      </c>
      <c r="AD353" t="e">
        <f>+Combinar1[[#This Row],[titulo]]&amp;AC353&amp;", "&amp;Combinar1[[#This Row],[temporalidad]]</f>
        <v>#VALUE!</v>
      </c>
      <c r="AE353" t="e">
        <f>+Combinar1[[#This Row],[descripcion_larga]]&amp;AC353&amp;", según datos del "&amp;Combinar1[[#This Row],[fuente]]&amp;", "&amp;Combinar1[[#This Row],[temporalidad]]</f>
        <v>#VALUE!</v>
      </c>
      <c r="AF353" t="e">
        <f>+Combinar1[[#This Row],[url]]&amp;Combinar1[[#This Row],[Complemento Link]]&amp;Combinar1[[#This Row],[id_fil_url 1]]&amp;#REF!&amp;#REF!</f>
        <v>#VALUE!</v>
      </c>
    </row>
    <row r="354" spans="29:32" x14ac:dyDescent="0.35">
      <c r="AC354" t="e">
        <f>+Combinar1[[#This Row],[Descripción Filtro URL 1]]</f>
        <v>#VALUE!</v>
      </c>
      <c r="AD354" t="e">
        <f>+Combinar1[[#This Row],[titulo]]&amp;AC354&amp;", "&amp;Combinar1[[#This Row],[temporalidad]]</f>
        <v>#VALUE!</v>
      </c>
      <c r="AE354" t="e">
        <f>+Combinar1[[#This Row],[descripcion_larga]]&amp;AC354&amp;", según datos del "&amp;Combinar1[[#This Row],[fuente]]&amp;", "&amp;Combinar1[[#This Row],[temporalidad]]</f>
        <v>#VALUE!</v>
      </c>
      <c r="AF354" t="e">
        <f>+Combinar1[[#This Row],[url]]&amp;Combinar1[[#This Row],[Complemento Link]]&amp;Combinar1[[#This Row],[id_fil_url 1]]&amp;#REF!&amp;#REF!</f>
        <v>#VALUE!</v>
      </c>
    </row>
    <row r="355" spans="29:32" x14ac:dyDescent="0.35">
      <c r="AC355" t="e">
        <f>+Combinar1[[#This Row],[Descripción Filtro URL 1]]</f>
        <v>#VALUE!</v>
      </c>
      <c r="AD355" t="e">
        <f>+Combinar1[[#This Row],[titulo]]&amp;AC355&amp;", "&amp;Combinar1[[#This Row],[temporalidad]]</f>
        <v>#VALUE!</v>
      </c>
      <c r="AE355" t="e">
        <f>+Combinar1[[#This Row],[descripcion_larga]]&amp;AC355&amp;", según datos del "&amp;Combinar1[[#This Row],[fuente]]&amp;", "&amp;Combinar1[[#This Row],[temporalidad]]</f>
        <v>#VALUE!</v>
      </c>
      <c r="AF355" t="e">
        <f>+Combinar1[[#This Row],[url]]&amp;Combinar1[[#This Row],[Complemento Link]]&amp;Combinar1[[#This Row],[id_fil_url 1]]&amp;#REF!&amp;#REF!</f>
        <v>#VALUE!</v>
      </c>
    </row>
    <row r="356" spans="29:32" x14ac:dyDescent="0.35">
      <c r="AC356" t="e">
        <f>+Combinar1[[#This Row],[Descripción Filtro URL 1]]</f>
        <v>#VALUE!</v>
      </c>
      <c r="AD356" t="e">
        <f>+Combinar1[[#This Row],[titulo]]&amp;AC356&amp;", "&amp;Combinar1[[#This Row],[temporalidad]]</f>
        <v>#VALUE!</v>
      </c>
      <c r="AE356" t="e">
        <f>+Combinar1[[#This Row],[descripcion_larga]]&amp;AC356&amp;", según datos del "&amp;Combinar1[[#This Row],[fuente]]&amp;", "&amp;Combinar1[[#This Row],[temporalidad]]</f>
        <v>#VALUE!</v>
      </c>
      <c r="AF356" t="e">
        <f>+Combinar1[[#This Row],[url]]&amp;Combinar1[[#This Row],[Complemento Link]]&amp;Combinar1[[#This Row],[id_fil_url 1]]&amp;#REF!&amp;#REF!</f>
        <v>#VALUE!</v>
      </c>
    </row>
    <row r="357" spans="29:32" x14ac:dyDescent="0.35">
      <c r="AC357" t="e">
        <f>+Combinar1[[#This Row],[Descripción Filtro URL 1]]</f>
        <v>#VALUE!</v>
      </c>
      <c r="AD357" t="e">
        <f>+Combinar1[[#This Row],[titulo]]&amp;AC357&amp;", "&amp;Combinar1[[#This Row],[temporalidad]]</f>
        <v>#VALUE!</v>
      </c>
      <c r="AE357" t="e">
        <f>+Combinar1[[#This Row],[descripcion_larga]]&amp;AC357&amp;", según datos del "&amp;Combinar1[[#This Row],[fuente]]&amp;", "&amp;Combinar1[[#This Row],[temporalidad]]</f>
        <v>#VALUE!</v>
      </c>
      <c r="AF357" t="e">
        <f>+Combinar1[[#This Row],[url]]&amp;Combinar1[[#This Row],[Complemento Link]]&amp;Combinar1[[#This Row],[id_fil_url 1]]&amp;#REF!&amp;#REF!</f>
        <v>#VALUE!</v>
      </c>
    </row>
    <row r="358" spans="29:32" x14ac:dyDescent="0.35">
      <c r="AC358" t="e">
        <f>+Combinar1[[#This Row],[Descripción Filtro URL 1]]</f>
        <v>#VALUE!</v>
      </c>
      <c r="AD358" t="e">
        <f>+Combinar1[[#This Row],[titulo]]&amp;AC358&amp;", "&amp;Combinar1[[#This Row],[temporalidad]]</f>
        <v>#VALUE!</v>
      </c>
      <c r="AE358" t="e">
        <f>+Combinar1[[#This Row],[descripcion_larga]]&amp;AC358&amp;", según datos del "&amp;Combinar1[[#This Row],[fuente]]&amp;", "&amp;Combinar1[[#This Row],[temporalidad]]</f>
        <v>#VALUE!</v>
      </c>
      <c r="AF358" t="e">
        <f>+Combinar1[[#This Row],[url]]&amp;Combinar1[[#This Row],[Complemento Link]]&amp;Combinar1[[#This Row],[id_fil_url 1]]&amp;#REF!&amp;#REF!</f>
        <v>#VALUE!</v>
      </c>
    </row>
    <row r="359" spans="29:32" x14ac:dyDescent="0.35">
      <c r="AC359" t="e">
        <f>+Combinar1[[#This Row],[Descripción Filtro URL 1]]</f>
        <v>#VALUE!</v>
      </c>
      <c r="AD359" t="e">
        <f>+Combinar1[[#This Row],[titulo]]&amp;AC359&amp;", "&amp;Combinar1[[#This Row],[temporalidad]]</f>
        <v>#VALUE!</v>
      </c>
      <c r="AE359" t="e">
        <f>+Combinar1[[#This Row],[descripcion_larga]]&amp;AC359&amp;", según datos del "&amp;Combinar1[[#This Row],[fuente]]&amp;", "&amp;Combinar1[[#This Row],[temporalidad]]</f>
        <v>#VALUE!</v>
      </c>
      <c r="AF359" t="e">
        <f>+Combinar1[[#This Row],[url]]&amp;Combinar1[[#This Row],[Complemento Link]]&amp;Combinar1[[#This Row],[id_fil_url 1]]&amp;#REF!&amp;#REF!</f>
        <v>#VALUE!</v>
      </c>
    </row>
    <row r="360" spans="29:32" x14ac:dyDescent="0.35">
      <c r="AC360" t="e">
        <f>+Combinar1[[#This Row],[Descripción Filtro URL 1]]</f>
        <v>#VALUE!</v>
      </c>
      <c r="AD360" t="e">
        <f>+Combinar1[[#This Row],[titulo]]&amp;AC360&amp;", "&amp;Combinar1[[#This Row],[temporalidad]]</f>
        <v>#VALUE!</v>
      </c>
      <c r="AE360" t="e">
        <f>+Combinar1[[#This Row],[descripcion_larga]]&amp;AC360&amp;", según datos del "&amp;Combinar1[[#This Row],[fuente]]&amp;", "&amp;Combinar1[[#This Row],[temporalidad]]</f>
        <v>#VALUE!</v>
      </c>
      <c r="AF360" t="e">
        <f>+Combinar1[[#This Row],[url]]&amp;Combinar1[[#This Row],[Complemento Link]]&amp;Combinar1[[#This Row],[id_fil_url 1]]&amp;#REF!&amp;#REF!</f>
        <v>#VALUE!</v>
      </c>
    </row>
    <row r="361" spans="29:32" x14ac:dyDescent="0.35">
      <c r="AC361" t="e">
        <f>+Combinar1[[#This Row],[Descripción Filtro URL 1]]</f>
        <v>#VALUE!</v>
      </c>
      <c r="AD361" t="e">
        <f>+Combinar1[[#This Row],[titulo]]&amp;AC361&amp;", "&amp;Combinar1[[#This Row],[temporalidad]]</f>
        <v>#VALUE!</v>
      </c>
      <c r="AE361" t="e">
        <f>+Combinar1[[#This Row],[descripcion_larga]]&amp;AC361&amp;", según datos del "&amp;Combinar1[[#This Row],[fuente]]&amp;", "&amp;Combinar1[[#This Row],[temporalidad]]</f>
        <v>#VALUE!</v>
      </c>
      <c r="AF361" t="e">
        <f>+Combinar1[[#This Row],[url]]&amp;Combinar1[[#This Row],[Complemento Link]]&amp;Combinar1[[#This Row],[id_fil_url 1]]&amp;#REF!&amp;#REF!</f>
        <v>#VALUE!</v>
      </c>
    </row>
    <row r="362" spans="29:32" x14ac:dyDescent="0.35">
      <c r="AC362" t="e">
        <f>+Combinar1[[#This Row],[Descripción Filtro URL 1]]</f>
        <v>#VALUE!</v>
      </c>
      <c r="AD362" t="e">
        <f>+Combinar1[[#This Row],[titulo]]&amp;AC362&amp;", "&amp;Combinar1[[#This Row],[temporalidad]]</f>
        <v>#VALUE!</v>
      </c>
      <c r="AE362" t="e">
        <f>+Combinar1[[#This Row],[descripcion_larga]]&amp;AC362&amp;", según datos del "&amp;Combinar1[[#This Row],[fuente]]&amp;", "&amp;Combinar1[[#This Row],[temporalidad]]</f>
        <v>#VALUE!</v>
      </c>
      <c r="AF362" t="e">
        <f>+Combinar1[[#This Row],[url]]&amp;Combinar1[[#This Row],[Complemento Link]]&amp;Combinar1[[#This Row],[id_fil_url 1]]&amp;#REF!&amp;#REF!</f>
        <v>#VALUE!</v>
      </c>
    </row>
    <row r="363" spans="29:32" x14ac:dyDescent="0.35">
      <c r="AC363" t="e">
        <f>+Combinar1[[#This Row],[Descripción Filtro URL 1]]</f>
        <v>#VALUE!</v>
      </c>
      <c r="AD363" t="e">
        <f>+Combinar1[[#This Row],[titulo]]&amp;AC363&amp;", "&amp;Combinar1[[#This Row],[temporalidad]]</f>
        <v>#VALUE!</v>
      </c>
      <c r="AE363" t="e">
        <f>+Combinar1[[#This Row],[descripcion_larga]]&amp;AC363&amp;", según datos del "&amp;Combinar1[[#This Row],[fuente]]&amp;", "&amp;Combinar1[[#This Row],[temporalidad]]</f>
        <v>#VALUE!</v>
      </c>
      <c r="AF363" t="e">
        <f>+Combinar1[[#This Row],[url]]&amp;Combinar1[[#This Row],[Complemento Link]]&amp;Combinar1[[#This Row],[id_fil_url 1]]&amp;#REF!&amp;#REF!</f>
        <v>#VALUE!</v>
      </c>
    </row>
    <row r="364" spans="29:32" x14ac:dyDescent="0.35">
      <c r="AC364" t="e">
        <f>+Combinar1[[#This Row],[Descripción Filtro URL 1]]</f>
        <v>#VALUE!</v>
      </c>
      <c r="AD364" t="e">
        <f>+Combinar1[[#This Row],[titulo]]&amp;AC364&amp;", "&amp;Combinar1[[#This Row],[temporalidad]]</f>
        <v>#VALUE!</v>
      </c>
      <c r="AE364" t="e">
        <f>+Combinar1[[#This Row],[descripcion_larga]]&amp;AC364&amp;", según datos del "&amp;Combinar1[[#This Row],[fuente]]&amp;", "&amp;Combinar1[[#This Row],[temporalidad]]</f>
        <v>#VALUE!</v>
      </c>
      <c r="AF364" t="e">
        <f>+Combinar1[[#This Row],[url]]&amp;Combinar1[[#This Row],[Complemento Link]]&amp;Combinar1[[#This Row],[id_fil_url 1]]&amp;#REF!&amp;#REF!</f>
        <v>#VALUE!</v>
      </c>
    </row>
    <row r="365" spans="29:32" x14ac:dyDescent="0.35">
      <c r="AC365" t="e">
        <f>+Combinar1[[#This Row],[Descripción Filtro URL 1]]</f>
        <v>#VALUE!</v>
      </c>
      <c r="AD365" t="e">
        <f>+Combinar1[[#This Row],[titulo]]&amp;AC365&amp;", "&amp;Combinar1[[#This Row],[temporalidad]]</f>
        <v>#VALUE!</v>
      </c>
      <c r="AE365" t="e">
        <f>+Combinar1[[#This Row],[descripcion_larga]]&amp;AC365&amp;", según datos del "&amp;Combinar1[[#This Row],[fuente]]&amp;", "&amp;Combinar1[[#This Row],[temporalidad]]</f>
        <v>#VALUE!</v>
      </c>
      <c r="AF365" t="e">
        <f>+Combinar1[[#This Row],[url]]&amp;Combinar1[[#This Row],[Complemento Link]]&amp;Combinar1[[#This Row],[id_fil_url 1]]&amp;#REF!&amp;#REF!</f>
        <v>#VALUE!</v>
      </c>
    </row>
    <row r="366" spans="29:32" x14ac:dyDescent="0.35">
      <c r="AC366" t="e">
        <f>+Combinar1[[#This Row],[Descripción Filtro URL 1]]</f>
        <v>#VALUE!</v>
      </c>
      <c r="AD366" t="e">
        <f>+Combinar1[[#This Row],[titulo]]&amp;AC366&amp;", "&amp;Combinar1[[#This Row],[temporalidad]]</f>
        <v>#VALUE!</v>
      </c>
      <c r="AE366" t="e">
        <f>+Combinar1[[#This Row],[descripcion_larga]]&amp;AC366&amp;", según datos del "&amp;Combinar1[[#This Row],[fuente]]&amp;", "&amp;Combinar1[[#This Row],[temporalidad]]</f>
        <v>#VALUE!</v>
      </c>
      <c r="AF366" t="e">
        <f>+Combinar1[[#This Row],[url]]&amp;Combinar1[[#This Row],[Complemento Link]]&amp;Combinar1[[#This Row],[id_fil_url 1]]&amp;#REF!&amp;#REF!</f>
        <v>#VALUE!</v>
      </c>
    </row>
    <row r="367" spans="29:32" x14ac:dyDescent="0.35">
      <c r="AC367" t="e">
        <f>+Combinar1[[#This Row],[Descripción Filtro URL 1]]</f>
        <v>#VALUE!</v>
      </c>
      <c r="AD367" t="e">
        <f>+Combinar1[[#This Row],[titulo]]&amp;AC367&amp;", "&amp;Combinar1[[#This Row],[temporalidad]]</f>
        <v>#VALUE!</v>
      </c>
      <c r="AE367" t="e">
        <f>+Combinar1[[#This Row],[descripcion_larga]]&amp;AC367&amp;", según datos del "&amp;Combinar1[[#This Row],[fuente]]&amp;", "&amp;Combinar1[[#This Row],[temporalidad]]</f>
        <v>#VALUE!</v>
      </c>
      <c r="AF367" t="e">
        <f>+Combinar1[[#This Row],[url]]&amp;Combinar1[[#This Row],[Complemento Link]]&amp;Combinar1[[#This Row],[id_fil_url 1]]&amp;#REF!&amp;#REF!</f>
        <v>#VALUE!</v>
      </c>
    </row>
    <row r="368" spans="29:32" x14ac:dyDescent="0.35">
      <c r="AC368" t="e">
        <f>+Combinar1[[#This Row],[Descripción Filtro URL 1]]</f>
        <v>#VALUE!</v>
      </c>
      <c r="AD368" t="e">
        <f>+Combinar1[[#This Row],[titulo]]&amp;AC368&amp;", "&amp;Combinar1[[#This Row],[temporalidad]]</f>
        <v>#VALUE!</v>
      </c>
      <c r="AE368" t="e">
        <f>+Combinar1[[#This Row],[descripcion_larga]]&amp;AC368&amp;", según datos del "&amp;Combinar1[[#This Row],[fuente]]&amp;", "&amp;Combinar1[[#This Row],[temporalidad]]</f>
        <v>#VALUE!</v>
      </c>
      <c r="AF368" t="e">
        <f>+Combinar1[[#This Row],[url]]&amp;Combinar1[[#This Row],[Complemento Link]]&amp;Combinar1[[#This Row],[id_fil_url 1]]&amp;#REF!&amp;#REF!</f>
        <v>#VALUE!</v>
      </c>
    </row>
    <row r="369" spans="29:32" x14ac:dyDescent="0.35">
      <c r="AC369" t="e">
        <f>+Combinar1[[#This Row],[Descripción Filtro URL 1]]</f>
        <v>#VALUE!</v>
      </c>
      <c r="AD369" t="e">
        <f>+Combinar1[[#This Row],[titulo]]&amp;AC369&amp;", "&amp;Combinar1[[#This Row],[temporalidad]]</f>
        <v>#VALUE!</v>
      </c>
      <c r="AE369" t="e">
        <f>+Combinar1[[#This Row],[descripcion_larga]]&amp;AC369&amp;", según datos del "&amp;Combinar1[[#This Row],[fuente]]&amp;", "&amp;Combinar1[[#This Row],[temporalidad]]</f>
        <v>#VALUE!</v>
      </c>
      <c r="AF369" t="e">
        <f>+Combinar1[[#This Row],[url]]&amp;Combinar1[[#This Row],[Complemento Link]]&amp;Combinar1[[#This Row],[id_fil_url 1]]&amp;#REF!&amp;#REF!</f>
        <v>#VALUE!</v>
      </c>
    </row>
    <row r="370" spans="29:32" x14ac:dyDescent="0.35">
      <c r="AC370" t="e">
        <f>+Combinar1[[#This Row],[Descripción Filtro URL 1]]</f>
        <v>#VALUE!</v>
      </c>
      <c r="AD370" t="e">
        <f>+Combinar1[[#This Row],[titulo]]&amp;AC370&amp;", "&amp;Combinar1[[#This Row],[temporalidad]]</f>
        <v>#VALUE!</v>
      </c>
      <c r="AE370" t="e">
        <f>+Combinar1[[#This Row],[descripcion_larga]]&amp;AC370&amp;", según datos del "&amp;Combinar1[[#This Row],[fuente]]&amp;", "&amp;Combinar1[[#This Row],[temporalidad]]</f>
        <v>#VALUE!</v>
      </c>
      <c r="AF370" t="e">
        <f>+Combinar1[[#This Row],[url]]&amp;Combinar1[[#This Row],[Complemento Link]]&amp;Combinar1[[#This Row],[id_fil_url 1]]&amp;#REF!&amp;#REF!</f>
        <v>#VALUE!</v>
      </c>
    </row>
    <row r="371" spans="29:32" x14ac:dyDescent="0.35">
      <c r="AC371" t="e">
        <f>+Combinar1[[#This Row],[Descripción Filtro URL 1]]</f>
        <v>#VALUE!</v>
      </c>
      <c r="AD371" t="e">
        <f>+Combinar1[[#This Row],[titulo]]&amp;AC371&amp;", "&amp;Combinar1[[#This Row],[temporalidad]]</f>
        <v>#VALUE!</v>
      </c>
      <c r="AE371" t="e">
        <f>+Combinar1[[#This Row],[descripcion_larga]]&amp;AC371&amp;", según datos del "&amp;Combinar1[[#This Row],[fuente]]&amp;", "&amp;Combinar1[[#This Row],[temporalidad]]</f>
        <v>#VALUE!</v>
      </c>
      <c r="AF371" t="e">
        <f>+Combinar1[[#This Row],[url]]&amp;Combinar1[[#This Row],[Complemento Link]]&amp;Combinar1[[#This Row],[id_fil_url 1]]&amp;#REF!&amp;#REF!</f>
        <v>#VALUE!</v>
      </c>
    </row>
    <row r="372" spans="29:32" x14ac:dyDescent="0.35">
      <c r="AC372" t="e">
        <f>+Combinar1[[#This Row],[Descripción Filtro URL 1]]</f>
        <v>#VALUE!</v>
      </c>
      <c r="AD372" t="e">
        <f>+Combinar1[[#This Row],[titulo]]&amp;AC372&amp;", "&amp;Combinar1[[#This Row],[temporalidad]]</f>
        <v>#VALUE!</v>
      </c>
      <c r="AE372" t="e">
        <f>+Combinar1[[#This Row],[descripcion_larga]]&amp;AC372&amp;", según datos del "&amp;Combinar1[[#This Row],[fuente]]&amp;", "&amp;Combinar1[[#This Row],[temporalidad]]</f>
        <v>#VALUE!</v>
      </c>
      <c r="AF372" t="e">
        <f>+Combinar1[[#This Row],[url]]&amp;Combinar1[[#This Row],[Complemento Link]]&amp;Combinar1[[#This Row],[id_fil_url 1]]&amp;#REF!&amp;#REF!</f>
        <v>#VALUE!</v>
      </c>
    </row>
    <row r="373" spans="29:32" x14ac:dyDescent="0.35">
      <c r="AC373" t="e">
        <f>+Combinar1[[#This Row],[Descripción Filtro URL 1]]</f>
        <v>#VALUE!</v>
      </c>
      <c r="AD373" t="e">
        <f>+Combinar1[[#This Row],[titulo]]&amp;AC373&amp;", "&amp;Combinar1[[#This Row],[temporalidad]]</f>
        <v>#VALUE!</v>
      </c>
      <c r="AE373" t="e">
        <f>+Combinar1[[#This Row],[descripcion_larga]]&amp;AC373&amp;", según datos del "&amp;Combinar1[[#This Row],[fuente]]&amp;", "&amp;Combinar1[[#This Row],[temporalidad]]</f>
        <v>#VALUE!</v>
      </c>
      <c r="AF373" t="e">
        <f>+Combinar1[[#This Row],[url]]&amp;Combinar1[[#This Row],[Complemento Link]]&amp;Combinar1[[#This Row],[id_fil_url 1]]&amp;#REF!&amp;#REF!</f>
        <v>#VALUE!</v>
      </c>
    </row>
    <row r="374" spans="29:32" x14ac:dyDescent="0.35">
      <c r="AC374" t="e">
        <f>+Combinar1[[#This Row],[Descripción Filtro URL 1]]</f>
        <v>#VALUE!</v>
      </c>
      <c r="AD374" t="e">
        <f>+Combinar1[[#This Row],[titulo]]&amp;AC374&amp;", "&amp;Combinar1[[#This Row],[temporalidad]]</f>
        <v>#VALUE!</v>
      </c>
      <c r="AE374" t="e">
        <f>+Combinar1[[#This Row],[descripcion_larga]]&amp;AC374&amp;", según datos del "&amp;Combinar1[[#This Row],[fuente]]&amp;", "&amp;Combinar1[[#This Row],[temporalidad]]</f>
        <v>#VALUE!</v>
      </c>
      <c r="AF374" t="e">
        <f>+Combinar1[[#This Row],[url]]&amp;Combinar1[[#This Row],[Complemento Link]]&amp;Combinar1[[#This Row],[id_fil_url 1]]&amp;#REF!&amp;#REF!</f>
        <v>#VALUE!</v>
      </c>
    </row>
    <row r="375" spans="29:32" x14ac:dyDescent="0.35">
      <c r="AC375" t="e">
        <f>+Combinar1[[#This Row],[Descripción Filtro URL 1]]</f>
        <v>#VALUE!</v>
      </c>
      <c r="AD375" t="e">
        <f>+Combinar1[[#This Row],[titulo]]&amp;AC375&amp;", "&amp;Combinar1[[#This Row],[temporalidad]]</f>
        <v>#VALUE!</v>
      </c>
      <c r="AE375" t="e">
        <f>+Combinar1[[#This Row],[descripcion_larga]]&amp;AC375&amp;", según datos del "&amp;Combinar1[[#This Row],[fuente]]&amp;", "&amp;Combinar1[[#This Row],[temporalidad]]</f>
        <v>#VALUE!</v>
      </c>
      <c r="AF375" t="e">
        <f>+Combinar1[[#This Row],[url]]&amp;Combinar1[[#This Row],[Complemento Link]]&amp;Combinar1[[#This Row],[id_fil_url 1]]&amp;#REF!&amp;#REF!</f>
        <v>#VALUE!</v>
      </c>
    </row>
    <row r="376" spans="29:32" x14ac:dyDescent="0.35">
      <c r="AC376" t="e">
        <f>+Combinar1[[#This Row],[Descripción Filtro URL 1]]</f>
        <v>#VALUE!</v>
      </c>
      <c r="AD376" t="e">
        <f>+Combinar1[[#This Row],[titulo]]&amp;AC376&amp;", "&amp;Combinar1[[#This Row],[temporalidad]]</f>
        <v>#VALUE!</v>
      </c>
      <c r="AE376" t="e">
        <f>+Combinar1[[#This Row],[descripcion_larga]]&amp;AC376&amp;", según datos del "&amp;Combinar1[[#This Row],[fuente]]&amp;", "&amp;Combinar1[[#This Row],[temporalidad]]</f>
        <v>#VALUE!</v>
      </c>
      <c r="AF376" t="e">
        <f>+Combinar1[[#This Row],[url]]&amp;Combinar1[[#This Row],[Complemento Link]]&amp;Combinar1[[#This Row],[id_fil_url 1]]&amp;#REF!&amp;#REF!</f>
        <v>#VALUE!</v>
      </c>
    </row>
    <row r="377" spans="29:32" x14ac:dyDescent="0.35">
      <c r="AC377" t="e">
        <f>+Combinar1[[#This Row],[Descripción Filtro URL 1]]</f>
        <v>#VALUE!</v>
      </c>
      <c r="AD377" t="e">
        <f>+Combinar1[[#This Row],[titulo]]&amp;AC377&amp;", "&amp;Combinar1[[#This Row],[temporalidad]]</f>
        <v>#VALUE!</v>
      </c>
      <c r="AE377" t="e">
        <f>+Combinar1[[#This Row],[descripcion_larga]]&amp;AC377&amp;", según datos del "&amp;Combinar1[[#This Row],[fuente]]&amp;", "&amp;Combinar1[[#This Row],[temporalidad]]</f>
        <v>#VALUE!</v>
      </c>
      <c r="AF377" t="e">
        <f>+Combinar1[[#This Row],[url]]&amp;Combinar1[[#This Row],[Complemento Link]]&amp;Combinar1[[#This Row],[id_fil_url 1]]&amp;#REF!&amp;#REF!</f>
        <v>#VALUE!</v>
      </c>
    </row>
    <row r="378" spans="29:32" x14ac:dyDescent="0.35">
      <c r="AC378" t="e">
        <f>+Combinar1[[#This Row],[Descripción Filtro URL 1]]</f>
        <v>#VALUE!</v>
      </c>
      <c r="AD378" t="e">
        <f>+Combinar1[[#This Row],[titulo]]&amp;AC378&amp;", "&amp;Combinar1[[#This Row],[temporalidad]]</f>
        <v>#VALUE!</v>
      </c>
      <c r="AE378" t="e">
        <f>+Combinar1[[#This Row],[descripcion_larga]]&amp;AC378&amp;", según datos del "&amp;Combinar1[[#This Row],[fuente]]&amp;", "&amp;Combinar1[[#This Row],[temporalidad]]</f>
        <v>#VALUE!</v>
      </c>
      <c r="AF378" t="e">
        <f>+Combinar1[[#This Row],[url]]&amp;Combinar1[[#This Row],[Complemento Link]]&amp;Combinar1[[#This Row],[id_fil_url 1]]&amp;#REF!&amp;#REF!</f>
        <v>#VALUE!</v>
      </c>
    </row>
    <row r="379" spans="29:32" x14ac:dyDescent="0.35">
      <c r="AC379" t="e">
        <f>+Combinar1[[#This Row],[Descripción Filtro URL 1]]</f>
        <v>#VALUE!</v>
      </c>
      <c r="AD379" t="e">
        <f>+Combinar1[[#This Row],[titulo]]&amp;AC379&amp;", "&amp;Combinar1[[#This Row],[temporalidad]]</f>
        <v>#VALUE!</v>
      </c>
      <c r="AE379" t="e">
        <f>+Combinar1[[#This Row],[descripcion_larga]]&amp;AC379&amp;", según datos del "&amp;Combinar1[[#This Row],[fuente]]&amp;", "&amp;Combinar1[[#This Row],[temporalidad]]</f>
        <v>#VALUE!</v>
      </c>
      <c r="AF379" t="e">
        <f>+Combinar1[[#This Row],[url]]&amp;Combinar1[[#This Row],[Complemento Link]]&amp;Combinar1[[#This Row],[id_fil_url 1]]&amp;#REF!&amp;#REF!</f>
        <v>#VALUE!</v>
      </c>
    </row>
    <row r="380" spans="29:32" x14ac:dyDescent="0.35">
      <c r="AC380" t="e">
        <f>+Combinar1[[#This Row],[Descripción Filtro URL 1]]</f>
        <v>#VALUE!</v>
      </c>
      <c r="AD380" t="e">
        <f>+Combinar1[[#This Row],[titulo]]&amp;AC380&amp;", "&amp;Combinar1[[#This Row],[temporalidad]]</f>
        <v>#VALUE!</v>
      </c>
      <c r="AE380" t="e">
        <f>+Combinar1[[#This Row],[descripcion_larga]]&amp;AC380&amp;", según datos del "&amp;Combinar1[[#This Row],[fuente]]&amp;", "&amp;Combinar1[[#This Row],[temporalidad]]</f>
        <v>#VALUE!</v>
      </c>
      <c r="AF380" t="e">
        <f>+Combinar1[[#This Row],[url]]&amp;Combinar1[[#This Row],[Complemento Link]]&amp;Combinar1[[#This Row],[id_fil_url 1]]&amp;#REF!&amp;#REF!</f>
        <v>#VALUE!</v>
      </c>
    </row>
    <row r="381" spans="29:32" x14ac:dyDescent="0.35">
      <c r="AC381" t="e">
        <f>+Combinar1[[#This Row],[Descripción Filtro URL 1]]</f>
        <v>#VALUE!</v>
      </c>
      <c r="AD381" t="e">
        <f>+Combinar1[[#This Row],[titulo]]&amp;AC381&amp;", "&amp;Combinar1[[#This Row],[temporalidad]]</f>
        <v>#VALUE!</v>
      </c>
      <c r="AE381" t="e">
        <f>+Combinar1[[#This Row],[descripcion_larga]]&amp;AC381&amp;", según datos del "&amp;Combinar1[[#This Row],[fuente]]&amp;", "&amp;Combinar1[[#This Row],[temporalidad]]</f>
        <v>#VALUE!</v>
      </c>
      <c r="AF381" t="e">
        <f>+Combinar1[[#This Row],[url]]&amp;Combinar1[[#This Row],[Complemento Link]]&amp;Combinar1[[#This Row],[id_fil_url 1]]&amp;#REF!&amp;#REF!</f>
        <v>#VALUE!</v>
      </c>
    </row>
    <row r="382" spans="29:32" x14ac:dyDescent="0.35">
      <c r="AC382" t="e">
        <f>+Combinar1[[#This Row],[Descripción Filtro URL 1]]</f>
        <v>#VALUE!</v>
      </c>
      <c r="AD382" t="e">
        <f>+Combinar1[[#This Row],[titulo]]&amp;AC382&amp;", "&amp;Combinar1[[#This Row],[temporalidad]]</f>
        <v>#VALUE!</v>
      </c>
      <c r="AE382" t="e">
        <f>+Combinar1[[#This Row],[descripcion_larga]]&amp;AC382&amp;", según datos del "&amp;Combinar1[[#This Row],[fuente]]&amp;", "&amp;Combinar1[[#This Row],[temporalidad]]</f>
        <v>#VALUE!</v>
      </c>
      <c r="AF382" t="e">
        <f>+Combinar1[[#This Row],[url]]&amp;Combinar1[[#This Row],[Complemento Link]]&amp;Combinar1[[#This Row],[id_fil_url 1]]&amp;#REF!&amp;#REF!</f>
        <v>#VALUE!</v>
      </c>
    </row>
    <row r="383" spans="29:32" x14ac:dyDescent="0.35">
      <c r="AC383" t="e">
        <f>+Combinar1[[#This Row],[Descripción Filtro URL 1]]</f>
        <v>#VALUE!</v>
      </c>
      <c r="AD383" t="e">
        <f>+Combinar1[[#This Row],[titulo]]&amp;AC383&amp;", "&amp;Combinar1[[#This Row],[temporalidad]]</f>
        <v>#VALUE!</v>
      </c>
      <c r="AE383" t="e">
        <f>+Combinar1[[#This Row],[descripcion_larga]]&amp;AC383&amp;", según datos del "&amp;Combinar1[[#This Row],[fuente]]&amp;", "&amp;Combinar1[[#This Row],[temporalidad]]</f>
        <v>#VALUE!</v>
      </c>
      <c r="AF383" t="e">
        <f>+Combinar1[[#This Row],[url]]&amp;Combinar1[[#This Row],[Complemento Link]]&amp;Combinar1[[#This Row],[id_fil_url 1]]&amp;#REF!&amp;#REF!</f>
        <v>#VALUE!</v>
      </c>
    </row>
    <row r="384" spans="29:32" x14ac:dyDescent="0.35">
      <c r="AC384" t="e">
        <f>+Combinar1[[#This Row],[Descripción Filtro URL 1]]</f>
        <v>#VALUE!</v>
      </c>
      <c r="AD384" t="e">
        <f>+Combinar1[[#This Row],[titulo]]&amp;AC384&amp;", "&amp;Combinar1[[#This Row],[temporalidad]]</f>
        <v>#VALUE!</v>
      </c>
      <c r="AE384" t="e">
        <f>+Combinar1[[#This Row],[descripcion_larga]]&amp;AC384&amp;", según datos del "&amp;Combinar1[[#This Row],[fuente]]&amp;", "&amp;Combinar1[[#This Row],[temporalidad]]</f>
        <v>#VALUE!</v>
      </c>
      <c r="AF384" t="e">
        <f>+Combinar1[[#This Row],[url]]&amp;Combinar1[[#This Row],[Complemento Link]]&amp;Combinar1[[#This Row],[id_fil_url 1]]&amp;#REF!&amp;#REF!</f>
        <v>#VALUE!</v>
      </c>
    </row>
    <row r="385" spans="29:32" x14ac:dyDescent="0.35">
      <c r="AC385" t="e">
        <f>+Combinar1[[#This Row],[Descripción Filtro URL 1]]</f>
        <v>#VALUE!</v>
      </c>
      <c r="AD385" t="e">
        <f>+Combinar1[[#This Row],[titulo]]&amp;AC385&amp;", "&amp;Combinar1[[#This Row],[temporalidad]]</f>
        <v>#VALUE!</v>
      </c>
      <c r="AE385" t="e">
        <f>+Combinar1[[#This Row],[descripcion_larga]]&amp;AC385&amp;", según datos del "&amp;Combinar1[[#This Row],[fuente]]&amp;", "&amp;Combinar1[[#This Row],[temporalidad]]</f>
        <v>#VALUE!</v>
      </c>
      <c r="AF385" t="e">
        <f>+Combinar1[[#This Row],[url]]&amp;Combinar1[[#This Row],[Complemento Link]]&amp;Combinar1[[#This Row],[id_fil_url 1]]&amp;#REF!&amp;#REF!</f>
        <v>#VALUE!</v>
      </c>
    </row>
    <row r="386" spans="29:32" x14ac:dyDescent="0.35">
      <c r="AC386" t="e">
        <f>+Combinar1[[#This Row],[Descripción Filtro URL 1]]</f>
        <v>#VALUE!</v>
      </c>
      <c r="AD386" t="e">
        <f>+Combinar1[[#This Row],[titulo]]&amp;AC386&amp;", "&amp;Combinar1[[#This Row],[temporalidad]]</f>
        <v>#VALUE!</v>
      </c>
      <c r="AE386" t="e">
        <f>+Combinar1[[#This Row],[descripcion_larga]]&amp;AC386&amp;", según datos del "&amp;Combinar1[[#This Row],[fuente]]&amp;", "&amp;Combinar1[[#This Row],[temporalidad]]</f>
        <v>#VALUE!</v>
      </c>
      <c r="AF386" t="e">
        <f>+Combinar1[[#This Row],[url]]&amp;Combinar1[[#This Row],[Complemento Link]]&amp;Combinar1[[#This Row],[id_fil_url 1]]&amp;#REF!&amp;#REF!</f>
        <v>#VALUE!</v>
      </c>
    </row>
    <row r="387" spans="29:32" x14ac:dyDescent="0.35">
      <c r="AC387" t="e">
        <f>+Combinar1[[#This Row],[Descripción Filtro URL 1]]</f>
        <v>#VALUE!</v>
      </c>
      <c r="AD387" t="e">
        <f>+Combinar1[[#This Row],[titulo]]&amp;AC387&amp;", "&amp;Combinar1[[#This Row],[temporalidad]]</f>
        <v>#VALUE!</v>
      </c>
      <c r="AE387" t="e">
        <f>+Combinar1[[#This Row],[descripcion_larga]]&amp;AC387&amp;", según datos del "&amp;Combinar1[[#This Row],[fuente]]&amp;", "&amp;Combinar1[[#This Row],[temporalidad]]</f>
        <v>#VALUE!</v>
      </c>
      <c r="AF387" t="e">
        <f>+Combinar1[[#This Row],[url]]&amp;Combinar1[[#This Row],[Complemento Link]]&amp;Combinar1[[#This Row],[id_fil_url 1]]&amp;#REF!&amp;#REF!</f>
        <v>#VALUE!</v>
      </c>
    </row>
    <row r="388" spans="29:32" x14ac:dyDescent="0.35">
      <c r="AC388" t="e">
        <f>+Combinar1[[#This Row],[Descripción Filtro URL 1]]</f>
        <v>#VALUE!</v>
      </c>
      <c r="AD388" t="e">
        <f>+Combinar1[[#This Row],[titulo]]&amp;AC388&amp;", "&amp;Combinar1[[#This Row],[temporalidad]]</f>
        <v>#VALUE!</v>
      </c>
      <c r="AE388" t="e">
        <f>+Combinar1[[#This Row],[descripcion_larga]]&amp;AC388&amp;", según datos del "&amp;Combinar1[[#This Row],[fuente]]&amp;", "&amp;Combinar1[[#This Row],[temporalidad]]</f>
        <v>#VALUE!</v>
      </c>
      <c r="AF388" t="e">
        <f>+Combinar1[[#This Row],[url]]&amp;Combinar1[[#This Row],[Complemento Link]]&amp;Combinar1[[#This Row],[id_fil_url 1]]&amp;#REF!&amp;#REF!</f>
        <v>#VALUE!</v>
      </c>
    </row>
    <row r="389" spans="29:32" x14ac:dyDescent="0.35">
      <c r="AC389" t="e">
        <f>+Combinar1[[#This Row],[Descripción Filtro URL 1]]</f>
        <v>#VALUE!</v>
      </c>
      <c r="AD389" t="e">
        <f>+Combinar1[[#This Row],[titulo]]&amp;AC389&amp;", "&amp;Combinar1[[#This Row],[temporalidad]]</f>
        <v>#VALUE!</v>
      </c>
      <c r="AE389" t="e">
        <f>+Combinar1[[#This Row],[descripcion_larga]]&amp;AC389&amp;", según datos del "&amp;Combinar1[[#This Row],[fuente]]&amp;", "&amp;Combinar1[[#This Row],[temporalidad]]</f>
        <v>#VALUE!</v>
      </c>
      <c r="AF389" t="e">
        <f>+Combinar1[[#This Row],[url]]&amp;Combinar1[[#This Row],[Complemento Link]]&amp;Combinar1[[#This Row],[id_fil_url 1]]&amp;#REF!&amp;#REF!</f>
        <v>#VALUE!</v>
      </c>
    </row>
    <row r="390" spans="29:32" x14ac:dyDescent="0.35">
      <c r="AC390" t="e">
        <f>+Combinar1[[#This Row],[Descripción Filtro URL 1]]</f>
        <v>#VALUE!</v>
      </c>
      <c r="AD390" t="e">
        <f>+Combinar1[[#This Row],[titulo]]&amp;AC390&amp;", "&amp;Combinar1[[#This Row],[temporalidad]]</f>
        <v>#VALUE!</v>
      </c>
      <c r="AE390" t="e">
        <f>+Combinar1[[#This Row],[descripcion_larga]]&amp;AC390&amp;", según datos del "&amp;Combinar1[[#This Row],[fuente]]&amp;", "&amp;Combinar1[[#This Row],[temporalidad]]</f>
        <v>#VALUE!</v>
      </c>
      <c r="AF390" t="e">
        <f>+Combinar1[[#This Row],[url]]&amp;Combinar1[[#This Row],[Complemento Link]]&amp;Combinar1[[#This Row],[id_fil_url 1]]&amp;#REF!&amp;#REF!</f>
        <v>#VALUE!</v>
      </c>
    </row>
    <row r="391" spans="29:32" x14ac:dyDescent="0.35">
      <c r="AC391" t="e">
        <f>+Combinar1[[#This Row],[Descripción Filtro URL 1]]</f>
        <v>#VALUE!</v>
      </c>
      <c r="AD391" t="e">
        <f>+Combinar1[[#This Row],[titulo]]&amp;AC391&amp;", "&amp;Combinar1[[#This Row],[temporalidad]]</f>
        <v>#VALUE!</v>
      </c>
      <c r="AE391" t="e">
        <f>+Combinar1[[#This Row],[descripcion_larga]]&amp;AC391&amp;", según datos del "&amp;Combinar1[[#This Row],[fuente]]&amp;", "&amp;Combinar1[[#This Row],[temporalidad]]</f>
        <v>#VALUE!</v>
      </c>
      <c r="AF391" t="e">
        <f>+Combinar1[[#This Row],[url]]&amp;Combinar1[[#This Row],[Complemento Link]]&amp;Combinar1[[#This Row],[id_fil_url 1]]&amp;#REF!&amp;#REF!</f>
        <v>#VALUE!</v>
      </c>
    </row>
    <row r="392" spans="29:32" x14ac:dyDescent="0.35">
      <c r="AC392" t="e">
        <f>+Combinar1[[#This Row],[Descripción Filtro URL 1]]</f>
        <v>#VALUE!</v>
      </c>
      <c r="AD392" t="e">
        <f>+Combinar1[[#This Row],[titulo]]&amp;AC392&amp;", "&amp;Combinar1[[#This Row],[temporalidad]]</f>
        <v>#VALUE!</v>
      </c>
      <c r="AE392" t="e">
        <f>+Combinar1[[#This Row],[descripcion_larga]]&amp;AC392&amp;", según datos del "&amp;Combinar1[[#This Row],[fuente]]&amp;", "&amp;Combinar1[[#This Row],[temporalidad]]</f>
        <v>#VALUE!</v>
      </c>
      <c r="AF392" t="e">
        <f>+Combinar1[[#This Row],[url]]&amp;Combinar1[[#This Row],[Complemento Link]]&amp;Combinar1[[#This Row],[id_fil_url 1]]&amp;#REF!&amp;#REF!</f>
        <v>#VALUE!</v>
      </c>
    </row>
    <row r="393" spans="29:32" x14ac:dyDescent="0.35">
      <c r="AC393" t="e">
        <f>+Combinar1[[#This Row],[Descripción Filtro URL 1]]</f>
        <v>#VALUE!</v>
      </c>
      <c r="AD393" t="e">
        <f>+Combinar1[[#This Row],[titulo]]&amp;AC393&amp;", "&amp;Combinar1[[#This Row],[temporalidad]]</f>
        <v>#VALUE!</v>
      </c>
      <c r="AE393" t="e">
        <f>+Combinar1[[#This Row],[descripcion_larga]]&amp;AC393&amp;", según datos del "&amp;Combinar1[[#This Row],[fuente]]&amp;", "&amp;Combinar1[[#This Row],[temporalidad]]</f>
        <v>#VALUE!</v>
      </c>
      <c r="AF393" t="e">
        <f>+Combinar1[[#This Row],[url]]&amp;Combinar1[[#This Row],[Complemento Link]]&amp;Combinar1[[#This Row],[id_fil_url 1]]&amp;#REF!&amp;#REF!</f>
        <v>#VALUE!</v>
      </c>
    </row>
    <row r="394" spans="29:32" x14ac:dyDescent="0.35">
      <c r="AC394" t="e">
        <f>+Combinar1[[#This Row],[Descripción Filtro URL 1]]</f>
        <v>#VALUE!</v>
      </c>
      <c r="AD394" t="e">
        <f>+Combinar1[[#This Row],[titulo]]&amp;AC394&amp;", "&amp;Combinar1[[#This Row],[temporalidad]]</f>
        <v>#VALUE!</v>
      </c>
      <c r="AE394" t="e">
        <f>+Combinar1[[#This Row],[descripcion_larga]]&amp;AC394&amp;", según datos del "&amp;Combinar1[[#This Row],[fuente]]&amp;", "&amp;Combinar1[[#This Row],[temporalidad]]</f>
        <v>#VALUE!</v>
      </c>
      <c r="AF394" t="e">
        <f>+Combinar1[[#This Row],[url]]&amp;Combinar1[[#This Row],[Complemento Link]]&amp;Combinar1[[#This Row],[id_fil_url 1]]&amp;#REF!&amp;#REF!</f>
        <v>#VALUE!</v>
      </c>
    </row>
    <row r="395" spans="29:32" x14ac:dyDescent="0.35">
      <c r="AC395" t="e">
        <f>+Combinar1[[#This Row],[Descripción Filtro URL 1]]</f>
        <v>#VALUE!</v>
      </c>
      <c r="AD395" t="e">
        <f>+Combinar1[[#This Row],[titulo]]&amp;AC395&amp;", "&amp;Combinar1[[#This Row],[temporalidad]]</f>
        <v>#VALUE!</v>
      </c>
      <c r="AE395" t="e">
        <f>+Combinar1[[#This Row],[descripcion_larga]]&amp;AC395&amp;", según datos del "&amp;Combinar1[[#This Row],[fuente]]&amp;", "&amp;Combinar1[[#This Row],[temporalidad]]</f>
        <v>#VALUE!</v>
      </c>
      <c r="AF395" t="e">
        <f>+Combinar1[[#This Row],[url]]&amp;Combinar1[[#This Row],[Complemento Link]]&amp;Combinar1[[#This Row],[id_fil_url 1]]&amp;#REF!&amp;#REF!</f>
        <v>#VALUE!</v>
      </c>
    </row>
    <row r="396" spans="29:32" x14ac:dyDescent="0.35">
      <c r="AC396" t="e">
        <f>+Combinar1[[#This Row],[Descripción Filtro URL 1]]</f>
        <v>#VALUE!</v>
      </c>
      <c r="AD396" t="e">
        <f>+Combinar1[[#This Row],[titulo]]&amp;AC396&amp;", "&amp;Combinar1[[#This Row],[temporalidad]]</f>
        <v>#VALUE!</v>
      </c>
      <c r="AE396" t="e">
        <f>+Combinar1[[#This Row],[descripcion_larga]]&amp;AC396&amp;", según datos del "&amp;Combinar1[[#This Row],[fuente]]&amp;", "&amp;Combinar1[[#This Row],[temporalidad]]</f>
        <v>#VALUE!</v>
      </c>
      <c r="AF396" t="e">
        <f>+Combinar1[[#This Row],[url]]&amp;Combinar1[[#This Row],[Complemento Link]]&amp;Combinar1[[#This Row],[id_fil_url 1]]&amp;#REF!&amp;#REF!</f>
        <v>#VALUE!</v>
      </c>
    </row>
    <row r="397" spans="29:32" x14ac:dyDescent="0.35">
      <c r="AC397" t="e">
        <f>+Combinar1[[#This Row],[Descripción Filtro URL 1]]</f>
        <v>#VALUE!</v>
      </c>
      <c r="AD397" t="e">
        <f>+Combinar1[[#This Row],[titulo]]&amp;AC397&amp;", "&amp;Combinar1[[#This Row],[temporalidad]]</f>
        <v>#VALUE!</v>
      </c>
      <c r="AE397" t="e">
        <f>+Combinar1[[#This Row],[descripcion_larga]]&amp;AC397&amp;", según datos del "&amp;Combinar1[[#This Row],[fuente]]&amp;", "&amp;Combinar1[[#This Row],[temporalidad]]</f>
        <v>#VALUE!</v>
      </c>
      <c r="AF397" t="e">
        <f>+Combinar1[[#This Row],[url]]&amp;Combinar1[[#This Row],[Complemento Link]]&amp;Combinar1[[#This Row],[id_fil_url 1]]&amp;#REF!&amp;#REF!</f>
        <v>#VALUE!</v>
      </c>
    </row>
    <row r="398" spans="29:32" x14ac:dyDescent="0.35">
      <c r="AC398" t="e">
        <f>+Combinar1[[#This Row],[Descripción Filtro URL 1]]</f>
        <v>#VALUE!</v>
      </c>
      <c r="AD398" t="e">
        <f>+Combinar1[[#This Row],[titulo]]&amp;AC398&amp;", "&amp;Combinar1[[#This Row],[temporalidad]]</f>
        <v>#VALUE!</v>
      </c>
      <c r="AE398" t="e">
        <f>+Combinar1[[#This Row],[descripcion_larga]]&amp;AC398&amp;", según datos del "&amp;Combinar1[[#This Row],[fuente]]&amp;", "&amp;Combinar1[[#This Row],[temporalidad]]</f>
        <v>#VALUE!</v>
      </c>
      <c r="AF398" t="e">
        <f>+Combinar1[[#This Row],[url]]&amp;Combinar1[[#This Row],[Complemento Link]]&amp;Combinar1[[#This Row],[id_fil_url 1]]&amp;#REF!&amp;#REF!</f>
        <v>#VALUE!</v>
      </c>
    </row>
    <row r="399" spans="29:32" x14ac:dyDescent="0.35">
      <c r="AC399" t="e">
        <f>+Combinar1[[#This Row],[Descripción Filtro URL 1]]</f>
        <v>#VALUE!</v>
      </c>
      <c r="AD399" t="e">
        <f>+Combinar1[[#This Row],[titulo]]&amp;AC399&amp;", "&amp;Combinar1[[#This Row],[temporalidad]]</f>
        <v>#VALUE!</v>
      </c>
      <c r="AE399" t="e">
        <f>+Combinar1[[#This Row],[descripcion_larga]]&amp;AC399&amp;", según datos del "&amp;Combinar1[[#This Row],[fuente]]&amp;", "&amp;Combinar1[[#This Row],[temporalidad]]</f>
        <v>#VALUE!</v>
      </c>
      <c r="AF399" t="e">
        <f>+Combinar1[[#This Row],[url]]&amp;Combinar1[[#This Row],[Complemento Link]]&amp;Combinar1[[#This Row],[id_fil_url 1]]&amp;#REF!&amp;#REF!</f>
        <v>#VALUE!</v>
      </c>
    </row>
    <row r="400" spans="29:32" x14ac:dyDescent="0.35">
      <c r="AC400" t="e">
        <f>+Combinar1[[#This Row],[Descripción Filtro URL 1]]</f>
        <v>#VALUE!</v>
      </c>
      <c r="AD400" t="e">
        <f>+Combinar1[[#This Row],[titulo]]&amp;AC400&amp;", "&amp;Combinar1[[#This Row],[temporalidad]]</f>
        <v>#VALUE!</v>
      </c>
      <c r="AE400" t="e">
        <f>+Combinar1[[#This Row],[descripcion_larga]]&amp;AC400&amp;", según datos del "&amp;Combinar1[[#This Row],[fuente]]&amp;", "&amp;Combinar1[[#This Row],[temporalidad]]</f>
        <v>#VALUE!</v>
      </c>
      <c r="AF400" t="e">
        <f>+Combinar1[[#This Row],[url]]&amp;Combinar1[[#This Row],[Complemento Link]]&amp;Combinar1[[#This Row],[id_fil_url 1]]&amp;#REF!&amp;#REF!</f>
        <v>#VALUE!</v>
      </c>
    </row>
    <row r="401" spans="29:32" x14ac:dyDescent="0.35">
      <c r="AC401" t="e">
        <f>+Combinar1[[#This Row],[Descripción Filtro URL 1]]</f>
        <v>#VALUE!</v>
      </c>
      <c r="AD401" t="e">
        <f>+Combinar1[[#This Row],[titulo]]&amp;AC401&amp;", "&amp;Combinar1[[#This Row],[temporalidad]]</f>
        <v>#VALUE!</v>
      </c>
      <c r="AE401" t="e">
        <f>+Combinar1[[#This Row],[descripcion_larga]]&amp;AC401&amp;", según datos del "&amp;Combinar1[[#This Row],[fuente]]&amp;", "&amp;Combinar1[[#This Row],[temporalidad]]</f>
        <v>#VALUE!</v>
      </c>
      <c r="AF401" t="e">
        <f>+Combinar1[[#This Row],[url]]&amp;Combinar1[[#This Row],[Complemento Link]]&amp;Combinar1[[#This Row],[id_fil_url 1]]&amp;#REF!&amp;#REF!</f>
        <v>#VALUE!</v>
      </c>
    </row>
    <row r="402" spans="29:32" x14ac:dyDescent="0.35">
      <c r="AC402" t="e">
        <f>+Combinar1[[#This Row],[Descripción Filtro URL 1]]</f>
        <v>#VALUE!</v>
      </c>
      <c r="AD402" t="e">
        <f>+Combinar1[[#This Row],[titulo]]&amp;AC402&amp;", "&amp;Combinar1[[#This Row],[temporalidad]]</f>
        <v>#VALUE!</v>
      </c>
      <c r="AE402" t="e">
        <f>+Combinar1[[#This Row],[descripcion_larga]]&amp;AC402&amp;", según datos del "&amp;Combinar1[[#This Row],[fuente]]&amp;", "&amp;Combinar1[[#This Row],[temporalidad]]</f>
        <v>#VALUE!</v>
      </c>
      <c r="AF402" t="e">
        <f>+Combinar1[[#This Row],[url]]&amp;Combinar1[[#This Row],[Complemento Link]]&amp;Combinar1[[#This Row],[id_fil_url 1]]&amp;#REF!&amp;#REF!</f>
        <v>#VALUE!</v>
      </c>
    </row>
    <row r="403" spans="29:32" x14ac:dyDescent="0.35">
      <c r="AC403" t="e">
        <f>+Combinar1[[#This Row],[Descripción Filtro URL 1]]</f>
        <v>#VALUE!</v>
      </c>
      <c r="AD403" t="e">
        <f>+Combinar1[[#This Row],[titulo]]&amp;AC403&amp;", "&amp;Combinar1[[#This Row],[temporalidad]]</f>
        <v>#VALUE!</v>
      </c>
      <c r="AE403" t="e">
        <f>+Combinar1[[#This Row],[descripcion_larga]]&amp;AC403&amp;", según datos del "&amp;Combinar1[[#This Row],[fuente]]&amp;", "&amp;Combinar1[[#This Row],[temporalidad]]</f>
        <v>#VALUE!</v>
      </c>
      <c r="AF403" t="e">
        <f>+Combinar1[[#This Row],[url]]&amp;Combinar1[[#This Row],[Complemento Link]]&amp;Combinar1[[#This Row],[id_fil_url 1]]&amp;#REF!&amp;#REF!</f>
        <v>#VALUE!</v>
      </c>
    </row>
    <row r="404" spans="29:32" x14ac:dyDescent="0.35">
      <c r="AC404" t="e">
        <f>+Combinar1[[#This Row],[Descripción Filtro URL 1]]</f>
        <v>#VALUE!</v>
      </c>
      <c r="AD404" t="e">
        <f>+Combinar1[[#This Row],[titulo]]&amp;AC404&amp;", "&amp;Combinar1[[#This Row],[temporalidad]]</f>
        <v>#VALUE!</v>
      </c>
      <c r="AE404" t="e">
        <f>+Combinar1[[#This Row],[descripcion_larga]]&amp;AC404&amp;", según datos del "&amp;Combinar1[[#This Row],[fuente]]&amp;", "&amp;Combinar1[[#This Row],[temporalidad]]</f>
        <v>#VALUE!</v>
      </c>
      <c r="AF404" t="e">
        <f>+Combinar1[[#This Row],[url]]&amp;Combinar1[[#This Row],[Complemento Link]]&amp;Combinar1[[#This Row],[id_fil_url 1]]&amp;#REF!&amp;#REF!</f>
        <v>#VALUE!</v>
      </c>
    </row>
    <row r="405" spans="29:32" x14ac:dyDescent="0.35">
      <c r="AC405" t="e">
        <f>+Combinar1[[#This Row],[Descripción Filtro URL 1]]</f>
        <v>#VALUE!</v>
      </c>
      <c r="AD405" t="e">
        <f>+Combinar1[[#This Row],[titulo]]&amp;AC405&amp;", "&amp;Combinar1[[#This Row],[temporalidad]]</f>
        <v>#VALUE!</v>
      </c>
      <c r="AE405" t="e">
        <f>+Combinar1[[#This Row],[descripcion_larga]]&amp;AC405&amp;", según datos del "&amp;Combinar1[[#This Row],[fuente]]&amp;", "&amp;Combinar1[[#This Row],[temporalidad]]</f>
        <v>#VALUE!</v>
      </c>
      <c r="AF405" t="e">
        <f>+Combinar1[[#This Row],[url]]&amp;Combinar1[[#This Row],[Complemento Link]]&amp;Combinar1[[#This Row],[id_fil_url 1]]&amp;#REF!&amp;#REF!</f>
        <v>#VALUE!</v>
      </c>
    </row>
    <row r="406" spans="29:32" x14ac:dyDescent="0.35">
      <c r="AC406" t="e">
        <f>+Combinar1[[#This Row],[Descripción Filtro URL 1]]</f>
        <v>#VALUE!</v>
      </c>
      <c r="AD406" t="e">
        <f>+Combinar1[[#This Row],[titulo]]&amp;AC406&amp;", "&amp;Combinar1[[#This Row],[temporalidad]]</f>
        <v>#VALUE!</v>
      </c>
      <c r="AE406" t="e">
        <f>+Combinar1[[#This Row],[descripcion_larga]]&amp;AC406&amp;", según datos del "&amp;Combinar1[[#This Row],[fuente]]&amp;", "&amp;Combinar1[[#This Row],[temporalidad]]</f>
        <v>#VALUE!</v>
      </c>
      <c r="AF406" t="e">
        <f>+Combinar1[[#This Row],[url]]&amp;Combinar1[[#This Row],[Complemento Link]]&amp;Combinar1[[#This Row],[id_fil_url 1]]&amp;#REF!&amp;#REF!</f>
        <v>#VALUE!</v>
      </c>
    </row>
    <row r="407" spans="29:32" x14ac:dyDescent="0.35">
      <c r="AC407" t="e">
        <f>+Combinar1[[#This Row],[Descripción Filtro URL 1]]</f>
        <v>#VALUE!</v>
      </c>
      <c r="AD407" t="e">
        <f>+Combinar1[[#This Row],[titulo]]&amp;AC407&amp;", "&amp;Combinar1[[#This Row],[temporalidad]]</f>
        <v>#VALUE!</v>
      </c>
      <c r="AE407" t="e">
        <f>+Combinar1[[#This Row],[descripcion_larga]]&amp;AC407&amp;", según datos del "&amp;Combinar1[[#This Row],[fuente]]&amp;", "&amp;Combinar1[[#This Row],[temporalidad]]</f>
        <v>#VALUE!</v>
      </c>
      <c r="AF407" t="e">
        <f>+Combinar1[[#This Row],[url]]&amp;Combinar1[[#This Row],[Complemento Link]]&amp;Combinar1[[#This Row],[id_fil_url 1]]&amp;#REF!&amp;#REF!</f>
        <v>#VALUE!</v>
      </c>
    </row>
    <row r="408" spans="29:32" x14ac:dyDescent="0.35">
      <c r="AC408" t="e">
        <f>+Combinar1[[#This Row],[Descripción Filtro URL 1]]</f>
        <v>#VALUE!</v>
      </c>
      <c r="AD408" t="e">
        <f>+Combinar1[[#This Row],[titulo]]&amp;AC408&amp;", "&amp;Combinar1[[#This Row],[temporalidad]]</f>
        <v>#VALUE!</v>
      </c>
      <c r="AE408" t="e">
        <f>+Combinar1[[#This Row],[descripcion_larga]]&amp;AC408&amp;", según datos del "&amp;Combinar1[[#This Row],[fuente]]&amp;", "&amp;Combinar1[[#This Row],[temporalidad]]</f>
        <v>#VALUE!</v>
      </c>
      <c r="AF408" t="e">
        <f>+Combinar1[[#This Row],[url]]&amp;Combinar1[[#This Row],[Complemento Link]]&amp;Combinar1[[#This Row],[id_fil_url 1]]&amp;#REF!&amp;#REF!</f>
        <v>#VALUE!</v>
      </c>
    </row>
    <row r="409" spans="29:32" x14ac:dyDescent="0.35">
      <c r="AC409" t="e">
        <f>+Combinar1[[#This Row],[Descripción Filtro URL 1]]</f>
        <v>#VALUE!</v>
      </c>
      <c r="AD409" t="e">
        <f>+Combinar1[[#This Row],[titulo]]&amp;AC409&amp;", "&amp;Combinar1[[#This Row],[temporalidad]]</f>
        <v>#VALUE!</v>
      </c>
      <c r="AE409" t="e">
        <f>+Combinar1[[#This Row],[descripcion_larga]]&amp;AC409&amp;", según datos del "&amp;Combinar1[[#This Row],[fuente]]&amp;", "&amp;Combinar1[[#This Row],[temporalidad]]</f>
        <v>#VALUE!</v>
      </c>
      <c r="AF409" t="e">
        <f>+Combinar1[[#This Row],[url]]&amp;Combinar1[[#This Row],[Complemento Link]]&amp;Combinar1[[#This Row],[id_fil_url 1]]&amp;#REF!&amp;#REF!</f>
        <v>#VALUE!</v>
      </c>
    </row>
    <row r="410" spans="29:32" x14ac:dyDescent="0.35">
      <c r="AC410" t="e">
        <f>+Combinar1[[#This Row],[Descripción Filtro URL 1]]</f>
        <v>#VALUE!</v>
      </c>
      <c r="AD410" t="e">
        <f>+Combinar1[[#This Row],[titulo]]&amp;AC410&amp;", "&amp;Combinar1[[#This Row],[temporalidad]]</f>
        <v>#VALUE!</v>
      </c>
      <c r="AE410" t="e">
        <f>+Combinar1[[#This Row],[descripcion_larga]]&amp;AC410&amp;", según datos del "&amp;Combinar1[[#This Row],[fuente]]&amp;", "&amp;Combinar1[[#This Row],[temporalidad]]</f>
        <v>#VALUE!</v>
      </c>
      <c r="AF410" t="e">
        <f>+Combinar1[[#This Row],[url]]&amp;Combinar1[[#This Row],[Complemento Link]]&amp;Combinar1[[#This Row],[id_fil_url 1]]&amp;#REF!&amp;#REF!</f>
        <v>#VALUE!</v>
      </c>
    </row>
    <row r="411" spans="29:32" x14ac:dyDescent="0.35">
      <c r="AC411" t="e">
        <f>+Combinar1[[#This Row],[Descripción Filtro URL 1]]</f>
        <v>#VALUE!</v>
      </c>
      <c r="AD411" t="e">
        <f>+Combinar1[[#This Row],[titulo]]&amp;AC411&amp;", "&amp;Combinar1[[#This Row],[temporalidad]]</f>
        <v>#VALUE!</v>
      </c>
      <c r="AE411" t="e">
        <f>+Combinar1[[#This Row],[descripcion_larga]]&amp;AC411&amp;", según datos del "&amp;Combinar1[[#This Row],[fuente]]&amp;", "&amp;Combinar1[[#This Row],[temporalidad]]</f>
        <v>#VALUE!</v>
      </c>
      <c r="AF411" t="e">
        <f>+Combinar1[[#This Row],[url]]&amp;Combinar1[[#This Row],[Complemento Link]]&amp;Combinar1[[#This Row],[id_fil_url 1]]&amp;#REF!&amp;#REF!</f>
        <v>#VALUE!</v>
      </c>
    </row>
    <row r="412" spans="29:32" x14ac:dyDescent="0.35">
      <c r="AC412" t="e">
        <f>+Combinar1[[#This Row],[Descripción Filtro URL 1]]</f>
        <v>#VALUE!</v>
      </c>
      <c r="AD412" t="e">
        <f>+Combinar1[[#This Row],[titulo]]&amp;AC412&amp;", "&amp;Combinar1[[#This Row],[temporalidad]]</f>
        <v>#VALUE!</v>
      </c>
      <c r="AE412" t="e">
        <f>+Combinar1[[#This Row],[descripcion_larga]]&amp;AC412&amp;", según datos del "&amp;Combinar1[[#This Row],[fuente]]&amp;", "&amp;Combinar1[[#This Row],[temporalidad]]</f>
        <v>#VALUE!</v>
      </c>
      <c r="AF412" t="e">
        <f>+Combinar1[[#This Row],[url]]&amp;Combinar1[[#This Row],[Complemento Link]]&amp;Combinar1[[#This Row],[id_fil_url 1]]&amp;#REF!&amp;#REF!</f>
        <v>#VALUE!</v>
      </c>
    </row>
    <row r="413" spans="29:32" x14ac:dyDescent="0.35">
      <c r="AC413" t="e">
        <f>+Combinar1[[#This Row],[Descripción Filtro URL 1]]</f>
        <v>#VALUE!</v>
      </c>
      <c r="AD413" t="e">
        <f>+Combinar1[[#This Row],[titulo]]&amp;AC413&amp;", "&amp;Combinar1[[#This Row],[temporalidad]]</f>
        <v>#VALUE!</v>
      </c>
      <c r="AE413" t="e">
        <f>+Combinar1[[#This Row],[descripcion_larga]]&amp;AC413&amp;", según datos del "&amp;Combinar1[[#This Row],[fuente]]&amp;", "&amp;Combinar1[[#This Row],[temporalidad]]</f>
        <v>#VALUE!</v>
      </c>
      <c r="AF413" t="e">
        <f>+Combinar1[[#This Row],[url]]&amp;Combinar1[[#This Row],[Complemento Link]]&amp;Combinar1[[#This Row],[id_fil_url 1]]&amp;#REF!&amp;#REF!</f>
        <v>#VALUE!</v>
      </c>
    </row>
    <row r="414" spans="29:32" x14ac:dyDescent="0.35">
      <c r="AC414" t="e">
        <f>+Combinar1[[#This Row],[Descripción Filtro URL 1]]</f>
        <v>#VALUE!</v>
      </c>
      <c r="AD414" t="e">
        <f>+Combinar1[[#This Row],[titulo]]&amp;AC414&amp;", "&amp;Combinar1[[#This Row],[temporalidad]]</f>
        <v>#VALUE!</v>
      </c>
      <c r="AE414" t="e">
        <f>+Combinar1[[#This Row],[descripcion_larga]]&amp;AC414&amp;", según datos del "&amp;Combinar1[[#This Row],[fuente]]&amp;", "&amp;Combinar1[[#This Row],[temporalidad]]</f>
        <v>#VALUE!</v>
      </c>
      <c r="AF414" t="e">
        <f>+Combinar1[[#This Row],[url]]&amp;Combinar1[[#This Row],[Complemento Link]]&amp;Combinar1[[#This Row],[id_fil_url 1]]&amp;#REF!&amp;#REF!</f>
        <v>#VALUE!</v>
      </c>
    </row>
    <row r="415" spans="29:32" x14ac:dyDescent="0.35">
      <c r="AC415" t="e">
        <f>+Combinar1[[#This Row],[Descripción Filtro URL 1]]</f>
        <v>#VALUE!</v>
      </c>
      <c r="AD415" t="e">
        <f>+Combinar1[[#This Row],[titulo]]&amp;AC415&amp;", "&amp;Combinar1[[#This Row],[temporalidad]]</f>
        <v>#VALUE!</v>
      </c>
      <c r="AE415" t="e">
        <f>+Combinar1[[#This Row],[descripcion_larga]]&amp;AC415&amp;", según datos del "&amp;Combinar1[[#This Row],[fuente]]&amp;", "&amp;Combinar1[[#This Row],[temporalidad]]</f>
        <v>#VALUE!</v>
      </c>
      <c r="AF415" t="e">
        <f>+Combinar1[[#This Row],[url]]&amp;Combinar1[[#This Row],[Complemento Link]]&amp;Combinar1[[#This Row],[id_fil_url 1]]&amp;#REF!&amp;#REF!</f>
        <v>#VALUE!</v>
      </c>
    </row>
    <row r="416" spans="29:32" x14ac:dyDescent="0.35">
      <c r="AC416" t="e">
        <f>+Combinar1[[#This Row],[Descripción Filtro URL 1]]</f>
        <v>#VALUE!</v>
      </c>
      <c r="AD416" t="e">
        <f>+Combinar1[[#This Row],[titulo]]&amp;AC416&amp;", "&amp;Combinar1[[#This Row],[temporalidad]]</f>
        <v>#VALUE!</v>
      </c>
      <c r="AE416" t="e">
        <f>+Combinar1[[#This Row],[descripcion_larga]]&amp;AC416&amp;", según datos del "&amp;Combinar1[[#This Row],[fuente]]&amp;", "&amp;Combinar1[[#This Row],[temporalidad]]</f>
        <v>#VALUE!</v>
      </c>
      <c r="AF416" t="e">
        <f>+Combinar1[[#This Row],[url]]&amp;Combinar1[[#This Row],[Complemento Link]]&amp;Combinar1[[#This Row],[id_fil_url 1]]&amp;#REF!&amp;#REF!</f>
        <v>#VALUE!</v>
      </c>
    </row>
    <row r="417" spans="29:32" x14ac:dyDescent="0.35">
      <c r="AC417" t="e">
        <f>+Combinar1[[#This Row],[Descripción Filtro URL 1]]</f>
        <v>#VALUE!</v>
      </c>
      <c r="AD417" t="e">
        <f>+Combinar1[[#This Row],[titulo]]&amp;AC417&amp;", "&amp;Combinar1[[#This Row],[temporalidad]]</f>
        <v>#VALUE!</v>
      </c>
      <c r="AE417" t="e">
        <f>+Combinar1[[#This Row],[descripcion_larga]]&amp;AC417&amp;", según datos del "&amp;Combinar1[[#This Row],[fuente]]&amp;", "&amp;Combinar1[[#This Row],[temporalidad]]</f>
        <v>#VALUE!</v>
      </c>
      <c r="AF417" t="e">
        <f>+Combinar1[[#This Row],[url]]&amp;Combinar1[[#This Row],[Complemento Link]]&amp;Combinar1[[#This Row],[id_fil_url 1]]&amp;#REF!&amp;#REF!</f>
        <v>#VALUE!</v>
      </c>
    </row>
    <row r="418" spans="29:32" x14ac:dyDescent="0.35">
      <c r="AC418" t="e">
        <f>+Combinar1[[#This Row],[Descripción Filtro URL 1]]</f>
        <v>#VALUE!</v>
      </c>
      <c r="AD418" t="e">
        <f>+Combinar1[[#This Row],[titulo]]&amp;AC418&amp;", "&amp;Combinar1[[#This Row],[temporalidad]]</f>
        <v>#VALUE!</v>
      </c>
      <c r="AE418" t="e">
        <f>+Combinar1[[#This Row],[descripcion_larga]]&amp;AC418&amp;", según datos del "&amp;Combinar1[[#This Row],[fuente]]&amp;", "&amp;Combinar1[[#This Row],[temporalidad]]</f>
        <v>#VALUE!</v>
      </c>
      <c r="AF418" t="e">
        <f>+Combinar1[[#This Row],[url]]&amp;Combinar1[[#This Row],[Complemento Link]]&amp;Combinar1[[#This Row],[id_fil_url 1]]&amp;#REF!&amp;#REF!</f>
        <v>#VALUE!</v>
      </c>
    </row>
    <row r="419" spans="29:32" x14ac:dyDescent="0.35">
      <c r="AC419" t="e">
        <f>+Combinar1[[#This Row],[Descripción Filtro URL 1]]</f>
        <v>#VALUE!</v>
      </c>
      <c r="AD419" t="e">
        <f>+Combinar1[[#This Row],[titulo]]&amp;AC419&amp;", "&amp;Combinar1[[#This Row],[temporalidad]]</f>
        <v>#VALUE!</v>
      </c>
      <c r="AE419" t="e">
        <f>+Combinar1[[#This Row],[descripcion_larga]]&amp;AC419&amp;", según datos del "&amp;Combinar1[[#This Row],[fuente]]&amp;", "&amp;Combinar1[[#This Row],[temporalidad]]</f>
        <v>#VALUE!</v>
      </c>
      <c r="AF419" t="e">
        <f>+Combinar1[[#This Row],[url]]&amp;Combinar1[[#This Row],[Complemento Link]]&amp;Combinar1[[#This Row],[id_fil_url 1]]&amp;#REF!&amp;#REF!</f>
        <v>#VALUE!</v>
      </c>
    </row>
    <row r="420" spans="29:32" x14ac:dyDescent="0.35">
      <c r="AC420" t="e">
        <f>+Combinar1[[#This Row],[Descripción Filtro URL 1]]</f>
        <v>#VALUE!</v>
      </c>
      <c r="AD420" t="e">
        <f>+Combinar1[[#This Row],[titulo]]&amp;AC420&amp;", "&amp;Combinar1[[#This Row],[temporalidad]]</f>
        <v>#VALUE!</v>
      </c>
      <c r="AE420" t="e">
        <f>+Combinar1[[#This Row],[descripcion_larga]]&amp;AC420&amp;", según datos del "&amp;Combinar1[[#This Row],[fuente]]&amp;", "&amp;Combinar1[[#This Row],[temporalidad]]</f>
        <v>#VALUE!</v>
      </c>
      <c r="AF420" t="e">
        <f>+Combinar1[[#This Row],[url]]&amp;Combinar1[[#This Row],[Complemento Link]]&amp;Combinar1[[#This Row],[id_fil_url 1]]&amp;#REF!&amp;#REF!</f>
        <v>#VALUE!</v>
      </c>
    </row>
    <row r="421" spans="29:32" x14ac:dyDescent="0.35">
      <c r="AC421" t="e">
        <f>+Combinar1[[#This Row],[Descripción Filtro URL 1]]</f>
        <v>#VALUE!</v>
      </c>
      <c r="AD421" t="e">
        <f>+Combinar1[[#This Row],[titulo]]&amp;AC421&amp;", "&amp;Combinar1[[#This Row],[temporalidad]]</f>
        <v>#VALUE!</v>
      </c>
      <c r="AE421" t="e">
        <f>+Combinar1[[#This Row],[descripcion_larga]]&amp;AC421&amp;", según datos del "&amp;Combinar1[[#This Row],[fuente]]&amp;", "&amp;Combinar1[[#This Row],[temporalidad]]</f>
        <v>#VALUE!</v>
      </c>
      <c r="AF421" t="e">
        <f>+Combinar1[[#This Row],[url]]&amp;Combinar1[[#This Row],[Complemento Link]]&amp;Combinar1[[#This Row],[id_fil_url 1]]&amp;#REF!&amp;#REF!</f>
        <v>#VALUE!</v>
      </c>
    </row>
    <row r="422" spans="29:32" x14ac:dyDescent="0.35">
      <c r="AC422" t="e">
        <f>+Combinar1[[#This Row],[Descripción Filtro URL 1]]</f>
        <v>#VALUE!</v>
      </c>
      <c r="AD422" t="e">
        <f>+Combinar1[[#This Row],[titulo]]&amp;AC422&amp;", "&amp;Combinar1[[#This Row],[temporalidad]]</f>
        <v>#VALUE!</v>
      </c>
      <c r="AE422" t="e">
        <f>+Combinar1[[#This Row],[descripcion_larga]]&amp;AC422&amp;", según datos del "&amp;Combinar1[[#This Row],[fuente]]&amp;", "&amp;Combinar1[[#This Row],[temporalidad]]</f>
        <v>#VALUE!</v>
      </c>
      <c r="AF422" t="e">
        <f>+Combinar1[[#This Row],[url]]&amp;Combinar1[[#This Row],[Complemento Link]]&amp;Combinar1[[#This Row],[id_fil_url 1]]&amp;#REF!&amp;#REF!</f>
        <v>#VALUE!</v>
      </c>
    </row>
    <row r="423" spans="29:32" x14ac:dyDescent="0.35">
      <c r="AC423" t="e">
        <f>+Combinar1[[#This Row],[Descripción Filtro URL 1]]</f>
        <v>#VALUE!</v>
      </c>
      <c r="AD423" t="e">
        <f>+Combinar1[[#This Row],[titulo]]&amp;AC423&amp;", "&amp;Combinar1[[#This Row],[temporalidad]]</f>
        <v>#VALUE!</v>
      </c>
      <c r="AE423" t="e">
        <f>+Combinar1[[#This Row],[descripcion_larga]]&amp;AC423&amp;", según datos del "&amp;Combinar1[[#This Row],[fuente]]&amp;", "&amp;Combinar1[[#This Row],[temporalidad]]</f>
        <v>#VALUE!</v>
      </c>
      <c r="AF423" t="e">
        <f>+Combinar1[[#This Row],[url]]&amp;Combinar1[[#This Row],[Complemento Link]]&amp;Combinar1[[#This Row],[id_fil_url 1]]&amp;#REF!&amp;#REF!</f>
        <v>#VALUE!</v>
      </c>
    </row>
    <row r="424" spans="29:32" x14ac:dyDescent="0.35">
      <c r="AC424" t="e">
        <f>+Combinar1[[#This Row],[Descripción Filtro URL 1]]</f>
        <v>#VALUE!</v>
      </c>
      <c r="AD424" t="e">
        <f>+Combinar1[[#This Row],[titulo]]&amp;AC424&amp;", "&amp;Combinar1[[#This Row],[temporalidad]]</f>
        <v>#VALUE!</v>
      </c>
      <c r="AE424" t="e">
        <f>+Combinar1[[#This Row],[descripcion_larga]]&amp;AC424&amp;", según datos del "&amp;Combinar1[[#This Row],[fuente]]&amp;", "&amp;Combinar1[[#This Row],[temporalidad]]</f>
        <v>#VALUE!</v>
      </c>
      <c r="AF424" t="e">
        <f>+Combinar1[[#This Row],[url]]&amp;Combinar1[[#This Row],[Complemento Link]]&amp;Combinar1[[#This Row],[id_fil_url 1]]&amp;#REF!&amp;#REF!</f>
        <v>#VALUE!</v>
      </c>
    </row>
    <row r="425" spans="29:32" x14ac:dyDescent="0.35">
      <c r="AC425" t="e">
        <f>+Combinar1[[#This Row],[Descripción Filtro URL 1]]</f>
        <v>#VALUE!</v>
      </c>
      <c r="AD425" t="e">
        <f>+Combinar1[[#This Row],[titulo]]&amp;AC425&amp;", "&amp;Combinar1[[#This Row],[temporalidad]]</f>
        <v>#VALUE!</v>
      </c>
      <c r="AE425" t="e">
        <f>+Combinar1[[#This Row],[descripcion_larga]]&amp;AC425&amp;", según datos del "&amp;Combinar1[[#This Row],[fuente]]&amp;", "&amp;Combinar1[[#This Row],[temporalidad]]</f>
        <v>#VALUE!</v>
      </c>
      <c r="AF425" t="e">
        <f>+Combinar1[[#This Row],[url]]&amp;Combinar1[[#This Row],[Complemento Link]]&amp;Combinar1[[#This Row],[id_fil_url 1]]&amp;#REF!&amp;#REF!</f>
        <v>#VALUE!</v>
      </c>
    </row>
    <row r="426" spans="29:32" x14ac:dyDescent="0.35">
      <c r="AC426" t="e">
        <f>+Combinar1[[#This Row],[Descripción Filtro URL 1]]</f>
        <v>#VALUE!</v>
      </c>
      <c r="AD426" t="e">
        <f>+Combinar1[[#This Row],[titulo]]&amp;AC426&amp;", "&amp;Combinar1[[#This Row],[temporalidad]]</f>
        <v>#VALUE!</v>
      </c>
      <c r="AE426" t="e">
        <f>+Combinar1[[#This Row],[descripcion_larga]]&amp;AC426&amp;", según datos del "&amp;Combinar1[[#This Row],[fuente]]&amp;", "&amp;Combinar1[[#This Row],[temporalidad]]</f>
        <v>#VALUE!</v>
      </c>
      <c r="AF426" t="e">
        <f>+Combinar1[[#This Row],[url]]&amp;Combinar1[[#This Row],[Complemento Link]]&amp;Combinar1[[#This Row],[id_fil_url 1]]&amp;#REF!&amp;#REF!</f>
        <v>#VALUE!</v>
      </c>
    </row>
    <row r="427" spans="29:32" x14ac:dyDescent="0.35">
      <c r="AC427" t="e">
        <f>+Combinar1[[#This Row],[Descripción Filtro URL 1]]</f>
        <v>#VALUE!</v>
      </c>
      <c r="AD427" t="e">
        <f>+Combinar1[[#This Row],[titulo]]&amp;AC427&amp;", "&amp;Combinar1[[#This Row],[temporalidad]]</f>
        <v>#VALUE!</v>
      </c>
      <c r="AE427" t="e">
        <f>+Combinar1[[#This Row],[descripcion_larga]]&amp;AC427&amp;", según datos del "&amp;Combinar1[[#This Row],[fuente]]&amp;", "&amp;Combinar1[[#This Row],[temporalidad]]</f>
        <v>#VALUE!</v>
      </c>
      <c r="AF427" t="e">
        <f>+Combinar1[[#This Row],[url]]&amp;Combinar1[[#This Row],[Complemento Link]]&amp;Combinar1[[#This Row],[id_fil_url 1]]&amp;#REF!&amp;#REF!</f>
        <v>#VALUE!</v>
      </c>
    </row>
    <row r="428" spans="29:32" x14ac:dyDescent="0.35">
      <c r="AC428" t="e">
        <f>+Combinar1[[#This Row],[Descripción Filtro URL 1]]</f>
        <v>#VALUE!</v>
      </c>
      <c r="AD428" t="e">
        <f>+Combinar1[[#This Row],[titulo]]&amp;AC428&amp;", "&amp;Combinar1[[#This Row],[temporalidad]]</f>
        <v>#VALUE!</v>
      </c>
      <c r="AE428" t="e">
        <f>+Combinar1[[#This Row],[descripcion_larga]]&amp;AC428&amp;", según datos del "&amp;Combinar1[[#This Row],[fuente]]&amp;", "&amp;Combinar1[[#This Row],[temporalidad]]</f>
        <v>#VALUE!</v>
      </c>
      <c r="AF428" t="e">
        <f>+Combinar1[[#This Row],[url]]&amp;Combinar1[[#This Row],[Complemento Link]]&amp;Combinar1[[#This Row],[id_fil_url 1]]&amp;#REF!&amp;#REF!</f>
        <v>#VALUE!</v>
      </c>
    </row>
    <row r="429" spans="29:32" x14ac:dyDescent="0.35">
      <c r="AC429" t="e">
        <f>+Combinar1[[#This Row],[Descripción Filtro URL 1]]</f>
        <v>#VALUE!</v>
      </c>
      <c r="AD429" t="e">
        <f>+Combinar1[[#This Row],[titulo]]&amp;AC429&amp;", "&amp;Combinar1[[#This Row],[temporalidad]]</f>
        <v>#VALUE!</v>
      </c>
      <c r="AE429" t="e">
        <f>+Combinar1[[#This Row],[descripcion_larga]]&amp;AC429&amp;", según datos del "&amp;Combinar1[[#This Row],[fuente]]&amp;", "&amp;Combinar1[[#This Row],[temporalidad]]</f>
        <v>#VALUE!</v>
      </c>
      <c r="AF429" t="e">
        <f>+Combinar1[[#This Row],[url]]&amp;Combinar1[[#This Row],[Complemento Link]]&amp;Combinar1[[#This Row],[id_fil_url 1]]&amp;#REF!&amp;#REF!</f>
        <v>#VALUE!</v>
      </c>
    </row>
    <row r="430" spans="29:32" x14ac:dyDescent="0.35">
      <c r="AC430" t="e">
        <f>+Combinar1[[#This Row],[Descripción Filtro URL 1]]</f>
        <v>#VALUE!</v>
      </c>
      <c r="AD430" t="e">
        <f>+Combinar1[[#This Row],[titulo]]&amp;AC430&amp;", "&amp;Combinar1[[#This Row],[temporalidad]]</f>
        <v>#VALUE!</v>
      </c>
      <c r="AE430" t="e">
        <f>+Combinar1[[#This Row],[descripcion_larga]]&amp;AC430&amp;", según datos del "&amp;Combinar1[[#This Row],[fuente]]&amp;", "&amp;Combinar1[[#This Row],[temporalidad]]</f>
        <v>#VALUE!</v>
      </c>
      <c r="AF430" t="e">
        <f>+Combinar1[[#This Row],[url]]&amp;Combinar1[[#This Row],[Complemento Link]]&amp;Combinar1[[#This Row],[id_fil_url 1]]&amp;#REF!&amp;#REF!</f>
        <v>#VALUE!</v>
      </c>
    </row>
    <row r="431" spans="29:32" x14ac:dyDescent="0.35">
      <c r="AC431" t="e">
        <f>+Combinar1[[#This Row],[Descripción Filtro URL 1]]</f>
        <v>#VALUE!</v>
      </c>
      <c r="AD431" t="e">
        <f>+Combinar1[[#This Row],[titulo]]&amp;AC431&amp;", "&amp;Combinar1[[#This Row],[temporalidad]]</f>
        <v>#VALUE!</v>
      </c>
      <c r="AE431" t="e">
        <f>+Combinar1[[#This Row],[descripcion_larga]]&amp;AC431&amp;", según datos del "&amp;Combinar1[[#This Row],[fuente]]&amp;", "&amp;Combinar1[[#This Row],[temporalidad]]</f>
        <v>#VALUE!</v>
      </c>
      <c r="AF431" t="e">
        <f>+Combinar1[[#This Row],[url]]&amp;Combinar1[[#This Row],[Complemento Link]]&amp;Combinar1[[#This Row],[id_fil_url 1]]&amp;#REF!&amp;#REF!</f>
        <v>#VALUE!</v>
      </c>
    </row>
    <row r="432" spans="29:32" x14ac:dyDescent="0.35">
      <c r="AC432" t="e">
        <f>+Combinar1[[#This Row],[Descripción Filtro URL 1]]</f>
        <v>#VALUE!</v>
      </c>
      <c r="AD432" t="e">
        <f>+Combinar1[[#This Row],[titulo]]&amp;AC432&amp;", "&amp;Combinar1[[#This Row],[temporalidad]]</f>
        <v>#VALUE!</v>
      </c>
      <c r="AE432" t="e">
        <f>+Combinar1[[#This Row],[descripcion_larga]]&amp;AC432&amp;", según datos del "&amp;Combinar1[[#This Row],[fuente]]&amp;", "&amp;Combinar1[[#This Row],[temporalidad]]</f>
        <v>#VALUE!</v>
      </c>
      <c r="AF432" t="e">
        <f>+Combinar1[[#This Row],[url]]&amp;Combinar1[[#This Row],[Complemento Link]]&amp;Combinar1[[#This Row],[id_fil_url 1]]&amp;#REF!&amp;#REF!</f>
        <v>#VALUE!</v>
      </c>
    </row>
    <row r="433" spans="29:32" x14ac:dyDescent="0.35">
      <c r="AC433" t="e">
        <f>+Combinar1[[#This Row],[Descripción Filtro URL 1]]</f>
        <v>#VALUE!</v>
      </c>
      <c r="AD433" t="e">
        <f>+Combinar1[[#This Row],[titulo]]&amp;AC433&amp;", "&amp;Combinar1[[#This Row],[temporalidad]]</f>
        <v>#VALUE!</v>
      </c>
      <c r="AE433" t="e">
        <f>+Combinar1[[#This Row],[descripcion_larga]]&amp;AC433&amp;", según datos del "&amp;Combinar1[[#This Row],[fuente]]&amp;", "&amp;Combinar1[[#This Row],[temporalidad]]</f>
        <v>#VALUE!</v>
      </c>
      <c r="AF433" t="e">
        <f>+Combinar1[[#This Row],[url]]&amp;Combinar1[[#This Row],[Complemento Link]]&amp;Combinar1[[#This Row],[id_fil_url 1]]&amp;#REF!&amp;#REF!</f>
        <v>#VALUE!</v>
      </c>
    </row>
    <row r="434" spans="29:32" x14ac:dyDescent="0.35">
      <c r="AC434" t="e">
        <f>+Combinar1[[#This Row],[Descripción Filtro URL 1]]</f>
        <v>#VALUE!</v>
      </c>
      <c r="AD434" t="e">
        <f>+Combinar1[[#This Row],[titulo]]&amp;AC434&amp;", "&amp;Combinar1[[#This Row],[temporalidad]]</f>
        <v>#VALUE!</v>
      </c>
      <c r="AE434" t="e">
        <f>+Combinar1[[#This Row],[descripcion_larga]]&amp;AC434&amp;", según datos del "&amp;Combinar1[[#This Row],[fuente]]&amp;", "&amp;Combinar1[[#This Row],[temporalidad]]</f>
        <v>#VALUE!</v>
      </c>
      <c r="AF434" t="e">
        <f>+Combinar1[[#This Row],[url]]&amp;Combinar1[[#This Row],[Complemento Link]]&amp;Combinar1[[#This Row],[id_fil_url 1]]&amp;#REF!&amp;#REF!</f>
        <v>#VALUE!</v>
      </c>
    </row>
    <row r="435" spans="29:32" x14ac:dyDescent="0.35">
      <c r="AC435" t="e">
        <f>+Combinar1[[#This Row],[Descripción Filtro URL 1]]</f>
        <v>#VALUE!</v>
      </c>
      <c r="AD435" t="e">
        <f>+Combinar1[[#This Row],[titulo]]&amp;AC435&amp;", "&amp;Combinar1[[#This Row],[temporalidad]]</f>
        <v>#VALUE!</v>
      </c>
      <c r="AE435" t="e">
        <f>+Combinar1[[#This Row],[descripcion_larga]]&amp;AC435&amp;", según datos del "&amp;Combinar1[[#This Row],[fuente]]&amp;", "&amp;Combinar1[[#This Row],[temporalidad]]</f>
        <v>#VALUE!</v>
      </c>
      <c r="AF435" t="e">
        <f>+Combinar1[[#This Row],[url]]&amp;Combinar1[[#This Row],[Complemento Link]]&amp;Combinar1[[#This Row],[id_fil_url 1]]&amp;#REF!&amp;#REF!</f>
        <v>#VALUE!</v>
      </c>
    </row>
    <row r="436" spans="29:32" x14ac:dyDescent="0.35">
      <c r="AC436" t="e">
        <f>+Combinar1[[#This Row],[Descripción Filtro URL 1]]</f>
        <v>#VALUE!</v>
      </c>
      <c r="AD436" t="e">
        <f>+Combinar1[[#This Row],[titulo]]&amp;AC436&amp;", "&amp;Combinar1[[#This Row],[temporalidad]]</f>
        <v>#VALUE!</v>
      </c>
      <c r="AE436" t="e">
        <f>+Combinar1[[#This Row],[descripcion_larga]]&amp;AC436&amp;", según datos del "&amp;Combinar1[[#This Row],[fuente]]&amp;", "&amp;Combinar1[[#This Row],[temporalidad]]</f>
        <v>#VALUE!</v>
      </c>
      <c r="AF436" t="e">
        <f>+Combinar1[[#This Row],[url]]&amp;Combinar1[[#This Row],[Complemento Link]]&amp;Combinar1[[#This Row],[id_fil_url 1]]&amp;#REF!&amp;#REF!</f>
        <v>#VALUE!</v>
      </c>
    </row>
    <row r="437" spans="29:32" x14ac:dyDescent="0.35">
      <c r="AC437" t="e">
        <f>+Combinar1[[#This Row],[Descripción Filtro URL 1]]</f>
        <v>#VALUE!</v>
      </c>
      <c r="AD437" t="e">
        <f>+Combinar1[[#This Row],[titulo]]&amp;AC437&amp;", "&amp;Combinar1[[#This Row],[temporalidad]]</f>
        <v>#VALUE!</v>
      </c>
      <c r="AE437" t="e">
        <f>+Combinar1[[#This Row],[descripcion_larga]]&amp;AC437&amp;", según datos del "&amp;Combinar1[[#This Row],[fuente]]&amp;", "&amp;Combinar1[[#This Row],[temporalidad]]</f>
        <v>#VALUE!</v>
      </c>
      <c r="AF437" t="e">
        <f>+Combinar1[[#This Row],[url]]&amp;Combinar1[[#This Row],[Complemento Link]]&amp;Combinar1[[#This Row],[id_fil_url 1]]&amp;#REF!&amp;#REF!</f>
        <v>#VALUE!</v>
      </c>
    </row>
    <row r="438" spans="29:32" x14ac:dyDescent="0.35">
      <c r="AC438" t="e">
        <f>+Combinar1[[#This Row],[Descripción Filtro URL 1]]</f>
        <v>#VALUE!</v>
      </c>
      <c r="AD438" t="e">
        <f>+Combinar1[[#This Row],[titulo]]&amp;AC438&amp;", "&amp;Combinar1[[#This Row],[temporalidad]]</f>
        <v>#VALUE!</v>
      </c>
      <c r="AE438" t="e">
        <f>+Combinar1[[#This Row],[descripcion_larga]]&amp;AC438&amp;", según datos del "&amp;Combinar1[[#This Row],[fuente]]&amp;", "&amp;Combinar1[[#This Row],[temporalidad]]</f>
        <v>#VALUE!</v>
      </c>
      <c r="AF438" t="e">
        <f>+Combinar1[[#This Row],[url]]&amp;Combinar1[[#This Row],[Complemento Link]]&amp;Combinar1[[#This Row],[id_fil_url 1]]&amp;#REF!&amp;#REF!</f>
        <v>#VALUE!</v>
      </c>
    </row>
    <row r="439" spans="29:32" x14ac:dyDescent="0.35">
      <c r="AC439" t="e">
        <f>+Combinar1[[#This Row],[Descripción Filtro URL 1]]</f>
        <v>#VALUE!</v>
      </c>
      <c r="AD439" t="e">
        <f>+Combinar1[[#This Row],[titulo]]&amp;AC439&amp;", "&amp;Combinar1[[#This Row],[temporalidad]]</f>
        <v>#VALUE!</v>
      </c>
      <c r="AE439" t="e">
        <f>+Combinar1[[#This Row],[descripcion_larga]]&amp;AC439&amp;", según datos del "&amp;Combinar1[[#This Row],[fuente]]&amp;", "&amp;Combinar1[[#This Row],[temporalidad]]</f>
        <v>#VALUE!</v>
      </c>
      <c r="AF439" t="e">
        <f>+Combinar1[[#This Row],[url]]&amp;Combinar1[[#This Row],[Complemento Link]]&amp;Combinar1[[#This Row],[id_fil_url 1]]&amp;#REF!&amp;#REF!</f>
        <v>#VALUE!</v>
      </c>
    </row>
    <row r="440" spans="29:32" x14ac:dyDescent="0.35">
      <c r="AC440" t="e">
        <f>+Combinar1[[#This Row],[Descripción Filtro URL 1]]</f>
        <v>#VALUE!</v>
      </c>
      <c r="AD440" t="e">
        <f>+Combinar1[[#This Row],[titulo]]&amp;AC440&amp;", "&amp;Combinar1[[#This Row],[temporalidad]]</f>
        <v>#VALUE!</v>
      </c>
      <c r="AE440" t="e">
        <f>+Combinar1[[#This Row],[descripcion_larga]]&amp;AC440&amp;", según datos del "&amp;Combinar1[[#This Row],[fuente]]&amp;", "&amp;Combinar1[[#This Row],[temporalidad]]</f>
        <v>#VALUE!</v>
      </c>
      <c r="AF440" t="e">
        <f>+Combinar1[[#This Row],[url]]&amp;Combinar1[[#This Row],[Complemento Link]]&amp;Combinar1[[#This Row],[id_fil_url 1]]&amp;#REF!&amp;#REF!</f>
        <v>#VALUE!</v>
      </c>
    </row>
    <row r="441" spans="29:32" x14ac:dyDescent="0.35">
      <c r="AC441" t="e">
        <f>+Combinar1[[#This Row],[Descripción Filtro URL 1]]</f>
        <v>#VALUE!</v>
      </c>
      <c r="AD441" t="e">
        <f>+Combinar1[[#This Row],[titulo]]&amp;AC441&amp;", "&amp;Combinar1[[#This Row],[temporalidad]]</f>
        <v>#VALUE!</v>
      </c>
      <c r="AE441" t="e">
        <f>+Combinar1[[#This Row],[descripcion_larga]]&amp;AC441&amp;", según datos del "&amp;Combinar1[[#This Row],[fuente]]&amp;", "&amp;Combinar1[[#This Row],[temporalidad]]</f>
        <v>#VALUE!</v>
      </c>
      <c r="AF441" t="e">
        <f>+Combinar1[[#This Row],[url]]&amp;Combinar1[[#This Row],[Complemento Link]]&amp;Combinar1[[#This Row],[id_fil_url 1]]&amp;#REF!&amp;#REF!</f>
        <v>#VALUE!</v>
      </c>
    </row>
    <row r="442" spans="29:32" x14ac:dyDescent="0.35">
      <c r="AC442" t="e">
        <f>+Combinar1[[#This Row],[Descripción Filtro URL 1]]</f>
        <v>#VALUE!</v>
      </c>
      <c r="AD442" t="e">
        <f>+Combinar1[[#This Row],[titulo]]&amp;AC442&amp;", "&amp;Combinar1[[#This Row],[temporalidad]]</f>
        <v>#VALUE!</v>
      </c>
      <c r="AE442" t="e">
        <f>+Combinar1[[#This Row],[descripcion_larga]]&amp;AC442&amp;", según datos del "&amp;Combinar1[[#This Row],[fuente]]&amp;", "&amp;Combinar1[[#This Row],[temporalidad]]</f>
        <v>#VALUE!</v>
      </c>
      <c r="AF442" t="e">
        <f>+Combinar1[[#This Row],[url]]&amp;Combinar1[[#This Row],[Complemento Link]]&amp;Combinar1[[#This Row],[id_fil_url 1]]&amp;#REF!&amp;#REF!</f>
        <v>#VALUE!</v>
      </c>
    </row>
    <row r="443" spans="29:32" x14ac:dyDescent="0.35">
      <c r="AC443" t="e">
        <f>+Combinar1[[#This Row],[Descripción Filtro URL 1]]</f>
        <v>#VALUE!</v>
      </c>
      <c r="AD443" t="e">
        <f>+Combinar1[[#This Row],[titulo]]&amp;AC443&amp;", "&amp;Combinar1[[#This Row],[temporalidad]]</f>
        <v>#VALUE!</v>
      </c>
      <c r="AE443" t="e">
        <f>+Combinar1[[#This Row],[descripcion_larga]]&amp;AC443&amp;", según datos del "&amp;Combinar1[[#This Row],[fuente]]&amp;", "&amp;Combinar1[[#This Row],[temporalidad]]</f>
        <v>#VALUE!</v>
      </c>
      <c r="AF443" t="e">
        <f>+Combinar1[[#This Row],[url]]&amp;Combinar1[[#This Row],[Complemento Link]]&amp;Combinar1[[#This Row],[id_fil_url 1]]&amp;#REF!&amp;#REF!</f>
        <v>#VALUE!</v>
      </c>
    </row>
    <row r="444" spans="29:32" x14ac:dyDescent="0.35">
      <c r="AC444" t="e">
        <f>+Combinar1[[#This Row],[Descripción Filtro URL 1]]</f>
        <v>#VALUE!</v>
      </c>
      <c r="AD444" t="e">
        <f>+Combinar1[[#This Row],[titulo]]&amp;AC444&amp;", "&amp;Combinar1[[#This Row],[temporalidad]]</f>
        <v>#VALUE!</v>
      </c>
      <c r="AE444" t="e">
        <f>+Combinar1[[#This Row],[descripcion_larga]]&amp;AC444&amp;", según datos del "&amp;Combinar1[[#This Row],[fuente]]&amp;", "&amp;Combinar1[[#This Row],[temporalidad]]</f>
        <v>#VALUE!</v>
      </c>
      <c r="AF444" t="e">
        <f>+Combinar1[[#This Row],[url]]&amp;Combinar1[[#This Row],[Complemento Link]]&amp;Combinar1[[#This Row],[id_fil_url 1]]&amp;#REF!&amp;#REF!</f>
        <v>#VALUE!</v>
      </c>
    </row>
    <row r="445" spans="29:32" x14ac:dyDescent="0.35">
      <c r="AC445" t="e">
        <f>+Combinar1[[#This Row],[Descripción Filtro URL 1]]</f>
        <v>#VALUE!</v>
      </c>
      <c r="AD445" t="e">
        <f>+Combinar1[[#This Row],[titulo]]&amp;AC445&amp;", "&amp;Combinar1[[#This Row],[temporalidad]]</f>
        <v>#VALUE!</v>
      </c>
      <c r="AE445" t="e">
        <f>+Combinar1[[#This Row],[descripcion_larga]]&amp;AC445&amp;", según datos del "&amp;Combinar1[[#This Row],[fuente]]&amp;", "&amp;Combinar1[[#This Row],[temporalidad]]</f>
        <v>#VALUE!</v>
      </c>
      <c r="AF445" t="e">
        <f>+Combinar1[[#This Row],[url]]&amp;Combinar1[[#This Row],[Complemento Link]]&amp;Combinar1[[#This Row],[id_fil_url 1]]&amp;#REF!&amp;#REF!</f>
        <v>#VALUE!</v>
      </c>
    </row>
    <row r="446" spans="29:32" x14ac:dyDescent="0.35">
      <c r="AC446" t="e">
        <f>+Combinar1[[#This Row],[Descripción Filtro URL 1]]</f>
        <v>#VALUE!</v>
      </c>
      <c r="AD446" t="e">
        <f>+Combinar1[[#This Row],[titulo]]&amp;AC446&amp;", "&amp;Combinar1[[#This Row],[temporalidad]]</f>
        <v>#VALUE!</v>
      </c>
      <c r="AE446" t="e">
        <f>+Combinar1[[#This Row],[descripcion_larga]]&amp;AC446&amp;", según datos del "&amp;Combinar1[[#This Row],[fuente]]&amp;", "&amp;Combinar1[[#This Row],[temporalidad]]</f>
        <v>#VALUE!</v>
      </c>
      <c r="AF446" t="e">
        <f>+Combinar1[[#This Row],[url]]&amp;Combinar1[[#This Row],[Complemento Link]]&amp;Combinar1[[#This Row],[id_fil_url 1]]&amp;#REF!&amp;#REF!</f>
        <v>#VALUE!</v>
      </c>
    </row>
    <row r="447" spans="29:32" x14ac:dyDescent="0.35">
      <c r="AC447" t="e">
        <f>+Combinar1[[#This Row],[Descripción Filtro URL 1]]</f>
        <v>#VALUE!</v>
      </c>
      <c r="AD447" t="e">
        <f>+Combinar1[[#This Row],[titulo]]&amp;AC447&amp;", "&amp;Combinar1[[#This Row],[temporalidad]]</f>
        <v>#VALUE!</v>
      </c>
      <c r="AE447" t="e">
        <f>+Combinar1[[#This Row],[descripcion_larga]]&amp;AC447&amp;", según datos del "&amp;Combinar1[[#This Row],[fuente]]&amp;", "&amp;Combinar1[[#This Row],[temporalidad]]</f>
        <v>#VALUE!</v>
      </c>
      <c r="AF447" t="e">
        <f>+Combinar1[[#This Row],[url]]&amp;Combinar1[[#This Row],[Complemento Link]]&amp;Combinar1[[#This Row],[id_fil_url 1]]&amp;#REF!&amp;#REF!</f>
        <v>#VALUE!</v>
      </c>
    </row>
    <row r="448" spans="29:32" x14ac:dyDescent="0.35">
      <c r="AC448" t="e">
        <f>+Combinar1[[#This Row],[Descripción Filtro URL 1]]</f>
        <v>#VALUE!</v>
      </c>
      <c r="AD448" t="e">
        <f>+Combinar1[[#This Row],[titulo]]&amp;AC448&amp;", "&amp;Combinar1[[#This Row],[temporalidad]]</f>
        <v>#VALUE!</v>
      </c>
      <c r="AE448" t="e">
        <f>+Combinar1[[#This Row],[descripcion_larga]]&amp;AC448&amp;", según datos del "&amp;Combinar1[[#This Row],[fuente]]&amp;", "&amp;Combinar1[[#This Row],[temporalidad]]</f>
        <v>#VALUE!</v>
      </c>
      <c r="AF448" t="e">
        <f>+Combinar1[[#This Row],[url]]&amp;Combinar1[[#This Row],[Complemento Link]]&amp;Combinar1[[#This Row],[id_fil_url 1]]&amp;#REF!&amp;#REF!</f>
        <v>#VALUE!</v>
      </c>
    </row>
    <row r="449" spans="29:32" x14ac:dyDescent="0.35">
      <c r="AC449" t="e">
        <f>+Combinar1[[#This Row],[Descripción Filtro URL 1]]</f>
        <v>#VALUE!</v>
      </c>
      <c r="AD449" t="e">
        <f>+Combinar1[[#This Row],[titulo]]&amp;AC449&amp;", "&amp;Combinar1[[#This Row],[temporalidad]]</f>
        <v>#VALUE!</v>
      </c>
      <c r="AE449" t="e">
        <f>+Combinar1[[#This Row],[descripcion_larga]]&amp;AC449&amp;", según datos del "&amp;Combinar1[[#This Row],[fuente]]&amp;", "&amp;Combinar1[[#This Row],[temporalidad]]</f>
        <v>#VALUE!</v>
      </c>
      <c r="AF449" t="e">
        <f>+Combinar1[[#This Row],[url]]&amp;Combinar1[[#This Row],[Complemento Link]]&amp;Combinar1[[#This Row],[id_fil_url 1]]&amp;#REF!&amp;#REF!</f>
        <v>#VALUE!</v>
      </c>
    </row>
    <row r="450" spans="29:32" x14ac:dyDescent="0.35">
      <c r="AC450" t="e">
        <f>+Combinar1[[#This Row],[Descripción Filtro URL 1]]</f>
        <v>#VALUE!</v>
      </c>
      <c r="AD450" t="e">
        <f>+Combinar1[[#This Row],[titulo]]&amp;AC450&amp;", "&amp;Combinar1[[#This Row],[temporalidad]]</f>
        <v>#VALUE!</v>
      </c>
      <c r="AE450" t="e">
        <f>+Combinar1[[#This Row],[descripcion_larga]]&amp;AC450&amp;", según datos del "&amp;Combinar1[[#This Row],[fuente]]&amp;", "&amp;Combinar1[[#This Row],[temporalidad]]</f>
        <v>#VALUE!</v>
      </c>
      <c r="AF450" t="e">
        <f>+Combinar1[[#This Row],[url]]&amp;Combinar1[[#This Row],[Complemento Link]]&amp;Combinar1[[#This Row],[id_fil_url 1]]&amp;#REF!&amp;#REF!</f>
        <v>#VALUE!</v>
      </c>
    </row>
    <row r="451" spans="29:32" x14ac:dyDescent="0.35">
      <c r="AC451" t="e">
        <f>+Combinar1[[#This Row],[Descripción Filtro URL 1]]</f>
        <v>#VALUE!</v>
      </c>
      <c r="AD451" t="e">
        <f>+Combinar1[[#This Row],[titulo]]&amp;AC451&amp;", "&amp;Combinar1[[#This Row],[temporalidad]]</f>
        <v>#VALUE!</v>
      </c>
      <c r="AE451" t="e">
        <f>+Combinar1[[#This Row],[descripcion_larga]]&amp;AC451&amp;", según datos del "&amp;Combinar1[[#This Row],[fuente]]&amp;", "&amp;Combinar1[[#This Row],[temporalidad]]</f>
        <v>#VALUE!</v>
      </c>
      <c r="AF451" t="e">
        <f>+Combinar1[[#This Row],[url]]&amp;Combinar1[[#This Row],[Complemento Link]]&amp;Combinar1[[#This Row],[id_fil_url 1]]&amp;#REF!&amp;#REF!</f>
        <v>#VALUE!</v>
      </c>
    </row>
    <row r="452" spans="29:32" x14ac:dyDescent="0.35">
      <c r="AC452" t="e">
        <f>+Combinar1[[#This Row],[Descripción Filtro URL 1]]</f>
        <v>#VALUE!</v>
      </c>
      <c r="AD452" t="e">
        <f>+Combinar1[[#This Row],[titulo]]&amp;AC452&amp;", "&amp;Combinar1[[#This Row],[temporalidad]]</f>
        <v>#VALUE!</v>
      </c>
      <c r="AE452" t="e">
        <f>+Combinar1[[#This Row],[descripcion_larga]]&amp;AC452&amp;", según datos del "&amp;Combinar1[[#This Row],[fuente]]&amp;", "&amp;Combinar1[[#This Row],[temporalidad]]</f>
        <v>#VALUE!</v>
      </c>
      <c r="AF452" t="e">
        <f>+Combinar1[[#This Row],[url]]&amp;Combinar1[[#This Row],[Complemento Link]]&amp;Combinar1[[#This Row],[id_fil_url 1]]&amp;#REF!&amp;#REF!</f>
        <v>#VALUE!</v>
      </c>
    </row>
    <row r="453" spans="29:32" x14ac:dyDescent="0.35">
      <c r="AC453" t="e">
        <f>+Combinar1[[#This Row],[Descripción Filtro URL 1]]</f>
        <v>#VALUE!</v>
      </c>
      <c r="AD453" t="e">
        <f>+Combinar1[[#This Row],[titulo]]&amp;AC453&amp;", "&amp;Combinar1[[#This Row],[temporalidad]]</f>
        <v>#VALUE!</v>
      </c>
      <c r="AE453" t="e">
        <f>+Combinar1[[#This Row],[descripcion_larga]]&amp;AC453&amp;", según datos del "&amp;Combinar1[[#This Row],[fuente]]&amp;", "&amp;Combinar1[[#This Row],[temporalidad]]</f>
        <v>#VALUE!</v>
      </c>
      <c r="AF453" t="e">
        <f>+Combinar1[[#This Row],[url]]&amp;Combinar1[[#This Row],[Complemento Link]]&amp;Combinar1[[#This Row],[id_fil_url 1]]&amp;#REF!&amp;#REF!</f>
        <v>#VALUE!</v>
      </c>
    </row>
    <row r="454" spans="29:32" x14ac:dyDescent="0.35">
      <c r="AC454" t="e">
        <f>+Combinar1[[#This Row],[Descripción Filtro URL 1]]</f>
        <v>#VALUE!</v>
      </c>
      <c r="AD454" t="e">
        <f>+Combinar1[[#This Row],[titulo]]&amp;AC454&amp;", "&amp;Combinar1[[#This Row],[temporalidad]]</f>
        <v>#VALUE!</v>
      </c>
      <c r="AE454" t="e">
        <f>+Combinar1[[#This Row],[descripcion_larga]]&amp;AC454&amp;", según datos del "&amp;Combinar1[[#This Row],[fuente]]&amp;", "&amp;Combinar1[[#This Row],[temporalidad]]</f>
        <v>#VALUE!</v>
      </c>
      <c r="AF454" t="e">
        <f>+Combinar1[[#This Row],[url]]&amp;Combinar1[[#This Row],[Complemento Link]]&amp;Combinar1[[#This Row],[id_fil_url 1]]&amp;#REF!&amp;#REF!</f>
        <v>#VALUE!</v>
      </c>
    </row>
    <row r="455" spans="29:32" x14ac:dyDescent="0.35">
      <c r="AC455" t="e">
        <f>+Combinar1[[#This Row],[Descripción Filtro URL 1]]</f>
        <v>#VALUE!</v>
      </c>
      <c r="AD455" t="e">
        <f>+Combinar1[[#This Row],[titulo]]&amp;AC455&amp;", "&amp;Combinar1[[#This Row],[temporalidad]]</f>
        <v>#VALUE!</v>
      </c>
      <c r="AE455" t="e">
        <f>+Combinar1[[#This Row],[descripcion_larga]]&amp;AC455&amp;", según datos del "&amp;Combinar1[[#This Row],[fuente]]&amp;", "&amp;Combinar1[[#This Row],[temporalidad]]</f>
        <v>#VALUE!</v>
      </c>
      <c r="AF455" t="e">
        <f>+Combinar1[[#This Row],[url]]&amp;Combinar1[[#This Row],[Complemento Link]]&amp;Combinar1[[#This Row],[id_fil_url 1]]&amp;#REF!&amp;#REF!</f>
        <v>#VALUE!</v>
      </c>
    </row>
    <row r="456" spans="29:32" x14ac:dyDescent="0.35">
      <c r="AC456" t="e">
        <f>+Combinar1[[#This Row],[Descripción Filtro URL 1]]</f>
        <v>#VALUE!</v>
      </c>
      <c r="AD456" t="e">
        <f>+Combinar1[[#This Row],[titulo]]&amp;AC456&amp;", "&amp;Combinar1[[#This Row],[temporalidad]]</f>
        <v>#VALUE!</v>
      </c>
      <c r="AE456" t="e">
        <f>+Combinar1[[#This Row],[descripcion_larga]]&amp;AC456&amp;", según datos del "&amp;Combinar1[[#This Row],[fuente]]&amp;", "&amp;Combinar1[[#This Row],[temporalidad]]</f>
        <v>#VALUE!</v>
      </c>
      <c r="AF456" t="e">
        <f>+Combinar1[[#This Row],[url]]&amp;Combinar1[[#This Row],[Complemento Link]]&amp;Combinar1[[#This Row],[id_fil_url 1]]&amp;#REF!&amp;#REF!</f>
        <v>#VALUE!</v>
      </c>
    </row>
    <row r="457" spans="29:32" x14ac:dyDescent="0.35">
      <c r="AC457" t="e">
        <f>+Combinar1[[#This Row],[Descripción Filtro URL 1]]</f>
        <v>#VALUE!</v>
      </c>
      <c r="AD457" t="e">
        <f>+Combinar1[[#This Row],[titulo]]&amp;AC457&amp;", "&amp;Combinar1[[#This Row],[temporalidad]]</f>
        <v>#VALUE!</v>
      </c>
      <c r="AE457" t="e">
        <f>+Combinar1[[#This Row],[descripcion_larga]]&amp;AC457&amp;", según datos del "&amp;Combinar1[[#This Row],[fuente]]&amp;", "&amp;Combinar1[[#This Row],[temporalidad]]</f>
        <v>#VALUE!</v>
      </c>
      <c r="AF457" t="e">
        <f>+Combinar1[[#This Row],[url]]&amp;Combinar1[[#This Row],[Complemento Link]]&amp;Combinar1[[#This Row],[id_fil_url 1]]&amp;#REF!&amp;#REF!</f>
        <v>#VALUE!</v>
      </c>
    </row>
    <row r="458" spans="29:32" x14ac:dyDescent="0.35">
      <c r="AC458" t="e">
        <f>+Combinar1[[#This Row],[Descripción Filtro URL 1]]</f>
        <v>#VALUE!</v>
      </c>
      <c r="AD458" t="e">
        <f>+Combinar1[[#This Row],[titulo]]&amp;AC458&amp;", "&amp;Combinar1[[#This Row],[temporalidad]]</f>
        <v>#VALUE!</v>
      </c>
      <c r="AE458" t="e">
        <f>+Combinar1[[#This Row],[descripcion_larga]]&amp;AC458&amp;", según datos del "&amp;Combinar1[[#This Row],[fuente]]&amp;", "&amp;Combinar1[[#This Row],[temporalidad]]</f>
        <v>#VALUE!</v>
      </c>
      <c r="AF458" t="e">
        <f>+Combinar1[[#This Row],[url]]&amp;Combinar1[[#This Row],[Complemento Link]]&amp;Combinar1[[#This Row],[id_fil_url 1]]&amp;#REF!&amp;#REF!</f>
        <v>#VALUE!</v>
      </c>
    </row>
    <row r="459" spans="29:32" x14ac:dyDescent="0.35">
      <c r="AC459" t="e">
        <f>+Combinar1[[#This Row],[Descripción Filtro URL 1]]</f>
        <v>#VALUE!</v>
      </c>
      <c r="AD459" t="e">
        <f>+Combinar1[[#This Row],[titulo]]&amp;AC459&amp;", "&amp;Combinar1[[#This Row],[temporalidad]]</f>
        <v>#VALUE!</v>
      </c>
      <c r="AE459" t="e">
        <f>+Combinar1[[#This Row],[descripcion_larga]]&amp;AC459&amp;", según datos del "&amp;Combinar1[[#This Row],[fuente]]&amp;", "&amp;Combinar1[[#This Row],[temporalidad]]</f>
        <v>#VALUE!</v>
      </c>
      <c r="AF459" t="e">
        <f>+Combinar1[[#This Row],[url]]&amp;Combinar1[[#This Row],[Complemento Link]]&amp;Combinar1[[#This Row],[id_fil_url 1]]&amp;#REF!&amp;#REF!</f>
        <v>#VALUE!</v>
      </c>
    </row>
    <row r="460" spans="29:32" x14ac:dyDescent="0.35">
      <c r="AC460" t="e">
        <f>+Combinar1[[#This Row],[Descripción Filtro URL 1]]</f>
        <v>#VALUE!</v>
      </c>
      <c r="AD460" t="e">
        <f>+Combinar1[[#This Row],[titulo]]&amp;AC460&amp;", "&amp;Combinar1[[#This Row],[temporalidad]]</f>
        <v>#VALUE!</v>
      </c>
      <c r="AE460" t="e">
        <f>+Combinar1[[#This Row],[descripcion_larga]]&amp;AC460&amp;", según datos del "&amp;Combinar1[[#This Row],[fuente]]&amp;", "&amp;Combinar1[[#This Row],[temporalidad]]</f>
        <v>#VALUE!</v>
      </c>
      <c r="AF460" t="e">
        <f>+Combinar1[[#This Row],[url]]&amp;Combinar1[[#This Row],[Complemento Link]]&amp;Combinar1[[#This Row],[id_fil_url 1]]&amp;#REF!&amp;#REF!</f>
        <v>#VALUE!</v>
      </c>
    </row>
    <row r="461" spans="29:32" x14ac:dyDescent="0.35">
      <c r="AC461" t="e">
        <f>+Combinar1[[#This Row],[Descripción Filtro URL 1]]</f>
        <v>#VALUE!</v>
      </c>
      <c r="AD461" t="e">
        <f>+Combinar1[[#This Row],[titulo]]&amp;AC461&amp;", "&amp;Combinar1[[#This Row],[temporalidad]]</f>
        <v>#VALUE!</v>
      </c>
      <c r="AE461" t="e">
        <f>+Combinar1[[#This Row],[descripcion_larga]]&amp;AC461&amp;", según datos del "&amp;Combinar1[[#This Row],[fuente]]&amp;", "&amp;Combinar1[[#This Row],[temporalidad]]</f>
        <v>#VALUE!</v>
      </c>
      <c r="AF461" t="e">
        <f>+Combinar1[[#This Row],[url]]&amp;Combinar1[[#This Row],[Complemento Link]]&amp;Combinar1[[#This Row],[id_fil_url 1]]&amp;#REF!&amp;#REF!</f>
        <v>#VALUE!</v>
      </c>
    </row>
    <row r="462" spans="29:32" x14ac:dyDescent="0.35">
      <c r="AC462" t="e">
        <f>+Combinar1[[#This Row],[Descripción Filtro URL 1]]</f>
        <v>#VALUE!</v>
      </c>
      <c r="AD462" t="e">
        <f>+Combinar1[[#This Row],[titulo]]&amp;AC462&amp;", "&amp;Combinar1[[#This Row],[temporalidad]]</f>
        <v>#VALUE!</v>
      </c>
      <c r="AE462" t="e">
        <f>+Combinar1[[#This Row],[descripcion_larga]]&amp;AC462&amp;", según datos del "&amp;Combinar1[[#This Row],[fuente]]&amp;", "&amp;Combinar1[[#This Row],[temporalidad]]</f>
        <v>#VALUE!</v>
      </c>
      <c r="AF462" t="e">
        <f>+Combinar1[[#This Row],[url]]&amp;Combinar1[[#This Row],[Complemento Link]]&amp;Combinar1[[#This Row],[id_fil_url 1]]&amp;#REF!&amp;#REF!</f>
        <v>#VALUE!</v>
      </c>
    </row>
    <row r="463" spans="29:32" x14ac:dyDescent="0.35">
      <c r="AC463" t="e">
        <f>+Combinar1[[#This Row],[Descripción Filtro URL 1]]</f>
        <v>#VALUE!</v>
      </c>
      <c r="AD463" t="e">
        <f>+Combinar1[[#This Row],[titulo]]&amp;AC463&amp;", "&amp;Combinar1[[#This Row],[temporalidad]]</f>
        <v>#VALUE!</v>
      </c>
      <c r="AE463" t="e">
        <f>+Combinar1[[#This Row],[descripcion_larga]]&amp;AC463&amp;", según datos del "&amp;Combinar1[[#This Row],[fuente]]&amp;", "&amp;Combinar1[[#This Row],[temporalidad]]</f>
        <v>#VALUE!</v>
      </c>
      <c r="AF463" t="e">
        <f>+Combinar1[[#This Row],[url]]&amp;Combinar1[[#This Row],[Complemento Link]]&amp;Combinar1[[#This Row],[id_fil_url 1]]&amp;#REF!&amp;#REF!</f>
        <v>#VALUE!</v>
      </c>
    </row>
    <row r="464" spans="29:32" x14ac:dyDescent="0.35">
      <c r="AC464" t="e">
        <f>+Combinar1[[#This Row],[Descripción Filtro URL 1]]</f>
        <v>#VALUE!</v>
      </c>
      <c r="AD464" t="e">
        <f>+Combinar1[[#This Row],[titulo]]&amp;AC464&amp;", "&amp;Combinar1[[#This Row],[temporalidad]]</f>
        <v>#VALUE!</v>
      </c>
      <c r="AE464" t="e">
        <f>+Combinar1[[#This Row],[descripcion_larga]]&amp;AC464&amp;", según datos del "&amp;Combinar1[[#This Row],[fuente]]&amp;", "&amp;Combinar1[[#This Row],[temporalidad]]</f>
        <v>#VALUE!</v>
      </c>
      <c r="AF464" t="e">
        <f>+Combinar1[[#This Row],[url]]&amp;Combinar1[[#This Row],[Complemento Link]]&amp;Combinar1[[#This Row],[id_fil_url 1]]&amp;#REF!&amp;#REF!</f>
        <v>#VALUE!</v>
      </c>
    </row>
    <row r="465" spans="29:32" x14ac:dyDescent="0.35">
      <c r="AC465" t="e">
        <f>+Combinar1[[#This Row],[Descripción Filtro URL 1]]</f>
        <v>#VALUE!</v>
      </c>
      <c r="AD465" t="e">
        <f>+Combinar1[[#This Row],[titulo]]&amp;AC465&amp;", "&amp;Combinar1[[#This Row],[temporalidad]]</f>
        <v>#VALUE!</v>
      </c>
      <c r="AE465" t="e">
        <f>+Combinar1[[#This Row],[descripcion_larga]]&amp;AC465&amp;", según datos del "&amp;Combinar1[[#This Row],[fuente]]&amp;", "&amp;Combinar1[[#This Row],[temporalidad]]</f>
        <v>#VALUE!</v>
      </c>
      <c r="AF465" t="e">
        <f>+Combinar1[[#This Row],[url]]&amp;Combinar1[[#This Row],[Complemento Link]]&amp;Combinar1[[#This Row],[id_fil_url 1]]&amp;#REF!&amp;#REF!</f>
        <v>#VALUE!</v>
      </c>
    </row>
    <row r="466" spans="29:32" x14ac:dyDescent="0.35">
      <c r="AC466" t="e">
        <f>+Combinar1[[#This Row],[Descripción Filtro URL 1]]</f>
        <v>#VALUE!</v>
      </c>
      <c r="AD466" t="e">
        <f>+Combinar1[[#This Row],[titulo]]&amp;AC466&amp;", "&amp;Combinar1[[#This Row],[temporalidad]]</f>
        <v>#VALUE!</v>
      </c>
      <c r="AE466" t="e">
        <f>+Combinar1[[#This Row],[descripcion_larga]]&amp;AC466&amp;", según datos del "&amp;Combinar1[[#This Row],[fuente]]&amp;", "&amp;Combinar1[[#This Row],[temporalidad]]</f>
        <v>#VALUE!</v>
      </c>
      <c r="AF466" t="e">
        <f>+Combinar1[[#This Row],[url]]&amp;Combinar1[[#This Row],[Complemento Link]]&amp;Combinar1[[#This Row],[id_fil_url 1]]&amp;#REF!&amp;#REF!</f>
        <v>#VALUE!</v>
      </c>
    </row>
    <row r="467" spans="29:32" x14ac:dyDescent="0.35">
      <c r="AC467" t="e">
        <f>+Combinar1[[#This Row],[Descripción Filtro URL 1]]</f>
        <v>#VALUE!</v>
      </c>
      <c r="AD467" t="e">
        <f>+Combinar1[[#This Row],[titulo]]&amp;AC467&amp;", "&amp;Combinar1[[#This Row],[temporalidad]]</f>
        <v>#VALUE!</v>
      </c>
      <c r="AE467" t="e">
        <f>+Combinar1[[#This Row],[descripcion_larga]]&amp;AC467&amp;", según datos del "&amp;Combinar1[[#This Row],[fuente]]&amp;", "&amp;Combinar1[[#This Row],[temporalidad]]</f>
        <v>#VALUE!</v>
      </c>
      <c r="AF467" t="e">
        <f>+Combinar1[[#This Row],[url]]&amp;Combinar1[[#This Row],[Complemento Link]]&amp;Combinar1[[#This Row],[id_fil_url 1]]&amp;#REF!&amp;#REF!</f>
        <v>#VALUE!</v>
      </c>
    </row>
    <row r="468" spans="29:32" x14ac:dyDescent="0.35">
      <c r="AC468" t="e">
        <f>+Combinar1[[#This Row],[Descripción Filtro URL 1]]</f>
        <v>#VALUE!</v>
      </c>
      <c r="AD468" t="e">
        <f>+Combinar1[[#This Row],[titulo]]&amp;AC468&amp;", "&amp;Combinar1[[#This Row],[temporalidad]]</f>
        <v>#VALUE!</v>
      </c>
      <c r="AE468" t="e">
        <f>+Combinar1[[#This Row],[descripcion_larga]]&amp;AC468&amp;", según datos del "&amp;Combinar1[[#This Row],[fuente]]&amp;", "&amp;Combinar1[[#This Row],[temporalidad]]</f>
        <v>#VALUE!</v>
      </c>
      <c r="AF468" t="e">
        <f>+Combinar1[[#This Row],[url]]&amp;Combinar1[[#This Row],[Complemento Link]]&amp;Combinar1[[#This Row],[id_fil_url 1]]&amp;#REF!&amp;#REF!</f>
        <v>#VALUE!</v>
      </c>
    </row>
    <row r="469" spans="29:32" x14ac:dyDescent="0.35">
      <c r="AC469" t="e">
        <f>+Combinar1[[#This Row],[Descripción Filtro URL 1]]</f>
        <v>#VALUE!</v>
      </c>
      <c r="AD469" t="e">
        <f>+Combinar1[[#This Row],[titulo]]&amp;AC469&amp;", "&amp;Combinar1[[#This Row],[temporalidad]]</f>
        <v>#VALUE!</v>
      </c>
      <c r="AE469" t="e">
        <f>+Combinar1[[#This Row],[descripcion_larga]]&amp;AC469&amp;", según datos del "&amp;Combinar1[[#This Row],[fuente]]&amp;", "&amp;Combinar1[[#This Row],[temporalidad]]</f>
        <v>#VALUE!</v>
      </c>
      <c r="AF469" t="e">
        <f>+Combinar1[[#This Row],[url]]&amp;Combinar1[[#This Row],[Complemento Link]]&amp;Combinar1[[#This Row],[id_fil_url 1]]&amp;#REF!&amp;#REF!</f>
        <v>#VALUE!</v>
      </c>
    </row>
    <row r="470" spans="29:32" x14ac:dyDescent="0.35">
      <c r="AC470" t="e">
        <f>+Combinar1[[#This Row],[Descripción Filtro URL 1]]</f>
        <v>#VALUE!</v>
      </c>
      <c r="AD470" t="e">
        <f>+Combinar1[[#This Row],[titulo]]&amp;AC470&amp;", "&amp;Combinar1[[#This Row],[temporalidad]]</f>
        <v>#VALUE!</v>
      </c>
      <c r="AE470" t="e">
        <f>+Combinar1[[#This Row],[descripcion_larga]]&amp;AC470&amp;", según datos del "&amp;Combinar1[[#This Row],[fuente]]&amp;", "&amp;Combinar1[[#This Row],[temporalidad]]</f>
        <v>#VALUE!</v>
      </c>
      <c r="AF470" t="e">
        <f>+Combinar1[[#This Row],[url]]&amp;Combinar1[[#This Row],[Complemento Link]]&amp;Combinar1[[#This Row],[id_fil_url 1]]&amp;#REF!&amp;#REF!</f>
        <v>#VALUE!</v>
      </c>
    </row>
    <row r="471" spans="29:32" x14ac:dyDescent="0.35">
      <c r="AC471" t="e">
        <f>+Combinar1[[#This Row],[Descripción Filtro URL 1]]</f>
        <v>#VALUE!</v>
      </c>
      <c r="AD471" t="e">
        <f>+Combinar1[[#This Row],[titulo]]&amp;AC471&amp;", "&amp;Combinar1[[#This Row],[temporalidad]]</f>
        <v>#VALUE!</v>
      </c>
      <c r="AE471" t="e">
        <f>+Combinar1[[#This Row],[descripcion_larga]]&amp;AC471&amp;", según datos del "&amp;Combinar1[[#This Row],[fuente]]&amp;", "&amp;Combinar1[[#This Row],[temporalidad]]</f>
        <v>#VALUE!</v>
      </c>
      <c r="AF471" t="e">
        <f>+Combinar1[[#This Row],[url]]&amp;Combinar1[[#This Row],[Complemento Link]]&amp;Combinar1[[#This Row],[id_fil_url 1]]&amp;#REF!&amp;#REF!</f>
        <v>#VALUE!</v>
      </c>
    </row>
    <row r="472" spans="29:32" x14ac:dyDescent="0.35">
      <c r="AC472" t="e">
        <f>+Combinar1[[#This Row],[Descripción Filtro URL 1]]</f>
        <v>#VALUE!</v>
      </c>
      <c r="AD472" t="e">
        <f>+Combinar1[[#This Row],[titulo]]&amp;AC472&amp;", "&amp;Combinar1[[#This Row],[temporalidad]]</f>
        <v>#VALUE!</v>
      </c>
      <c r="AE472" t="e">
        <f>+Combinar1[[#This Row],[descripcion_larga]]&amp;AC472&amp;", según datos del "&amp;Combinar1[[#This Row],[fuente]]&amp;", "&amp;Combinar1[[#This Row],[temporalidad]]</f>
        <v>#VALUE!</v>
      </c>
      <c r="AF472" t="e">
        <f>+Combinar1[[#This Row],[url]]&amp;Combinar1[[#This Row],[Complemento Link]]&amp;Combinar1[[#This Row],[id_fil_url 1]]&amp;#REF!&amp;#REF!</f>
        <v>#VALUE!</v>
      </c>
    </row>
    <row r="473" spans="29:32" x14ac:dyDescent="0.35">
      <c r="AC473" t="e">
        <f>+Combinar1[[#This Row],[Descripción Filtro URL 1]]</f>
        <v>#VALUE!</v>
      </c>
      <c r="AD473" t="e">
        <f>+Combinar1[[#This Row],[titulo]]&amp;AC473&amp;", "&amp;Combinar1[[#This Row],[temporalidad]]</f>
        <v>#VALUE!</v>
      </c>
      <c r="AE473" t="e">
        <f>+Combinar1[[#This Row],[descripcion_larga]]&amp;AC473&amp;", según datos del "&amp;Combinar1[[#This Row],[fuente]]&amp;", "&amp;Combinar1[[#This Row],[temporalidad]]</f>
        <v>#VALUE!</v>
      </c>
      <c r="AF473" t="e">
        <f>+Combinar1[[#This Row],[url]]&amp;Combinar1[[#This Row],[Complemento Link]]&amp;Combinar1[[#This Row],[id_fil_url 1]]&amp;#REF!&amp;#REF!</f>
        <v>#VALUE!</v>
      </c>
    </row>
    <row r="474" spans="29:32" x14ac:dyDescent="0.35">
      <c r="AC474" t="e">
        <f>+Combinar1[[#This Row],[Descripción Filtro URL 1]]</f>
        <v>#VALUE!</v>
      </c>
      <c r="AD474" t="e">
        <f>+Combinar1[[#This Row],[titulo]]&amp;AC474&amp;", "&amp;Combinar1[[#This Row],[temporalidad]]</f>
        <v>#VALUE!</v>
      </c>
      <c r="AE474" t="e">
        <f>+Combinar1[[#This Row],[descripcion_larga]]&amp;AC474&amp;", según datos del "&amp;Combinar1[[#This Row],[fuente]]&amp;", "&amp;Combinar1[[#This Row],[temporalidad]]</f>
        <v>#VALUE!</v>
      </c>
      <c r="AF474" t="e">
        <f>+Combinar1[[#This Row],[url]]&amp;Combinar1[[#This Row],[Complemento Link]]&amp;Combinar1[[#This Row],[id_fil_url 1]]&amp;#REF!&amp;#REF!</f>
        <v>#VALUE!</v>
      </c>
    </row>
    <row r="475" spans="29:32" x14ac:dyDescent="0.35">
      <c r="AC475" t="e">
        <f>+Combinar1[[#This Row],[Descripción Filtro URL 1]]</f>
        <v>#VALUE!</v>
      </c>
      <c r="AD475" t="e">
        <f>+Combinar1[[#This Row],[titulo]]&amp;AC475&amp;", "&amp;Combinar1[[#This Row],[temporalidad]]</f>
        <v>#VALUE!</v>
      </c>
      <c r="AE475" t="e">
        <f>+Combinar1[[#This Row],[descripcion_larga]]&amp;AC475&amp;", según datos del "&amp;Combinar1[[#This Row],[fuente]]&amp;", "&amp;Combinar1[[#This Row],[temporalidad]]</f>
        <v>#VALUE!</v>
      </c>
      <c r="AF475" t="e">
        <f>+Combinar1[[#This Row],[url]]&amp;Combinar1[[#This Row],[Complemento Link]]&amp;Combinar1[[#This Row],[id_fil_url 1]]&amp;#REF!&amp;#REF!</f>
        <v>#VALUE!</v>
      </c>
    </row>
    <row r="476" spans="29:32" x14ac:dyDescent="0.35">
      <c r="AC476" t="e">
        <f>+Combinar1[[#This Row],[Descripción Filtro URL 1]]</f>
        <v>#VALUE!</v>
      </c>
      <c r="AD476" t="e">
        <f>+Combinar1[[#This Row],[titulo]]&amp;AC476&amp;", "&amp;Combinar1[[#This Row],[temporalidad]]</f>
        <v>#VALUE!</v>
      </c>
      <c r="AE476" t="e">
        <f>+Combinar1[[#This Row],[descripcion_larga]]&amp;AC476&amp;", según datos del "&amp;Combinar1[[#This Row],[fuente]]&amp;", "&amp;Combinar1[[#This Row],[temporalidad]]</f>
        <v>#VALUE!</v>
      </c>
      <c r="AF476" t="e">
        <f>+Combinar1[[#This Row],[url]]&amp;Combinar1[[#This Row],[Complemento Link]]&amp;Combinar1[[#This Row],[id_fil_url 1]]&amp;#REF!&amp;#REF!</f>
        <v>#VALUE!</v>
      </c>
    </row>
    <row r="477" spans="29:32" x14ac:dyDescent="0.35">
      <c r="AC477" t="e">
        <f>+Combinar1[[#This Row],[Descripción Filtro URL 1]]</f>
        <v>#VALUE!</v>
      </c>
      <c r="AD477" t="e">
        <f>+Combinar1[[#This Row],[titulo]]&amp;AC477&amp;", "&amp;Combinar1[[#This Row],[temporalidad]]</f>
        <v>#VALUE!</v>
      </c>
      <c r="AE477" t="e">
        <f>+Combinar1[[#This Row],[descripcion_larga]]&amp;AC477&amp;", según datos del "&amp;Combinar1[[#This Row],[fuente]]&amp;", "&amp;Combinar1[[#This Row],[temporalidad]]</f>
        <v>#VALUE!</v>
      </c>
      <c r="AF477" t="e">
        <f>+Combinar1[[#This Row],[url]]&amp;Combinar1[[#This Row],[Complemento Link]]&amp;Combinar1[[#This Row],[id_fil_url 1]]&amp;#REF!&amp;#REF!</f>
        <v>#VALUE!</v>
      </c>
    </row>
    <row r="478" spans="29:32" x14ac:dyDescent="0.35">
      <c r="AC478" t="e">
        <f>+Combinar1[[#This Row],[Descripción Filtro URL 1]]</f>
        <v>#VALUE!</v>
      </c>
      <c r="AD478" t="e">
        <f>+Combinar1[[#This Row],[titulo]]&amp;AC478&amp;", "&amp;Combinar1[[#This Row],[temporalidad]]</f>
        <v>#VALUE!</v>
      </c>
      <c r="AE478" t="e">
        <f>+Combinar1[[#This Row],[descripcion_larga]]&amp;AC478&amp;", según datos del "&amp;Combinar1[[#This Row],[fuente]]&amp;", "&amp;Combinar1[[#This Row],[temporalidad]]</f>
        <v>#VALUE!</v>
      </c>
      <c r="AF478" t="e">
        <f>+Combinar1[[#This Row],[url]]&amp;Combinar1[[#This Row],[Complemento Link]]&amp;Combinar1[[#This Row],[id_fil_url 1]]&amp;#REF!&amp;#REF!</f>
        <v>#VALUE!</v>
      </c>
    </row>
    <row r="479" spans="29:32" x14ac:dyDescent="0.35">
      <c r="AC479" t="e">
        <f>+Combinar1[[#This Row],[Descripción Filtro URL 1]]</f>
        <v>#VALUE!</v>
      </c>
      <c r="AD479" t="e">
        <f>+Combinar1[[#This Row],[titulo]]&amp;AC479&amp;", "&amp;Combinar1[[#This Row],[temporalidad]]</f>
        <v>#VALUE!</v>
      </c>
      <c r="AE479" t="e">
        <f>+Combinar1[[#This Row],[descripcion_larga]]&amp;AC479&amp;", según datos del "&amp;Combinar1[[#This Row],[fuente]]&amp;", "&amp;Combinar1[[#This Row],[temporalidad]]</f>
        <v>#VALUE!</v>
      </c>
      <c r="AF479" t="e">
        <f>+Combinar1[[#This Row],[url]]&amp;Combinar1[[#This Row],[Complemento Link]]&amp;Combinar1[[#This Row],[id_fil_url 1]]&amp;#REF!&amp;#REF!</f>
        <v>#VALUE!</v>
      </c>
    </row>
    <row r="480" spans="29:32" x14ac:dyDescent="0.35">
      <c r="AC480" t="e">
        <f>+Combinar1[[#This Row],[Descripción Filtro URL 1]]</f>
        <v>#VALUE!</v>
      </c>
      <c r="AD480" t="e">
        <f>+Combinar1[[#This Row],[titulo]]&amp;AC480&amp;", "&amp;Combinar1[[#This Row],[temporalidad]]</f>
        <v>#VALUE!</v>
      </c>
      <c r="AE480" t="e">
        <f>+Combinar1[[#This Row],[descripcion_larga]]&amp;AC480&amp;", según datos del "&amp;Combinar1[[#This Row],[fuente]]&amp;", "&amp;Combinar1[[#This Row],[temporalidad]]</f>
        <v>#VALUE!</v>
      </c>
      <c r="AF480" t="e">
        <f>+Combinar1[[#This Row],[url]]&amp;Combinar1[[#This Row],[Complemento Link]]&amp;Combinar1[[#This Row],[id_fil_url 1]]&amp;#REF!&amp;#REF!</f>
        <v>#VALUE!</v>
      </c>
    </row>
    <row r="481" spans="29:32" x14ac:dyDescent="0.35">
      <c r="AC481" t="e">
        <f>+Combinar1[[#This Row],[Descripción Filtro URL 1]]</f>
        <v>#VALUE!</v>
      </c>
      <c r="AD481" t="e">
        <f>+Combinar1[[#This Row],[titulo]]&amp;AC481&amp;", "&amp;Combinar1[[#This Row],[temporalidad]]</f>
        <v>#VALUE!</v>
      </c>
      <c r="AE481" t="e">
        <f>+Combinar1[[#This Row],[descripcion_larga]]&amp;AC481&amp;", según datos del "&amp;Combinar1[[#This Row],[fuente]]&amp;", "&amp;Combinar1[[#This Row],[temporalidad]]</f>
        <v>#VALUE!</v>
      </c>
      <c r="AF481" t="e">
        <f>+Combinar1[[#This Row],[url]]&amp;Combinar1[[#This Row],[Complemento Link]]&amp;Combinar1[[#This Row],[id_fil_url 1]]&amp;#REF!&amp;#REF!</f>
        <v>#VALUE!</v>
      </c>
    </row>
    <row r="482" spans="29:32" x14ac:dyDescent="0.35">
      <c r="AC482" t="e">
        <f>+Combinar1[[#This Row],[Descripción Filtro URL 1]]</f>
        <v>#VALUE!</v>
      </c>
      <c r="AD482" t="e">
        <f>+Combinar1[[#This Row],[titulo]]&amp;AC482&amp;", "&amp;Combinar1[[#This Row],[temporalidad]]</f>
        <v>#VALUE!</v>
      </c>
      <c r="AE482" t="e">
        <f>+Combinar1[[#This Row],[descripcion_larga]]&amp;AC482&amp;", según datos del "&amp;Combinar1[[#This Row],[fuente]]&amp;", "&amp;Combinar1[[#This Row],[temporalidad]]</f>
        <v>#VALUE!</v>
      </c>
      <c r="AF482" t="e">
        <f>+Combinar1[[#This Row],[url]]&amp;Combinar1[[#This Row],[Complemento Link]]&amp;Combinar1[[#This Row],[id_fil_url 1]]&amp;#REF!&amp;#REF!</f>
        <v>#VALUE!</v>
      </c>
    </row>
    <row r="483" spans="29:32" x14ac:dyDescent="0.35">
      <c r="AC483" t="e">
        <f>+Combinar1[[#This Row],[Descripción Filtro URL 1]]</f>
        <v>#VALUE!</v>
      </c>
      <c r="AD483" t="e">
        <f>+Combinar1[[#This Row],[titulo]]&amp;AC483&amp;", "&amp;Combinar1[[#This Row],[temporalidad]]</f>
        <v>#VALUE!</v>
      </c>
      <c r="AE483" t="e">
        <f>+Combinar1[[#This Row],[descripcion_larga]]&amp;AC483&amp;", según datos del "&amp;Combinar1[[#This Row],[fuente]]&amp;", "&amp;Combinar1[[#This Row],[temporalidad]]</f>
        <v>#VALUE!</v>
      </c>
      <c r="AF483" t="e">
        <f>+Combinar1[[#This Row],[url]]&amp;Combinar1[[#This Row],[Complemento Link]]&amp;Combinar1[[#This Row],[id_fil_url 1]]&amp;#REF!&amp;#REF!</f>
        <v>#VALUE!</v>
      </c>
    </row>
    <row r="484" spans="29:32" x14ac:dyDescent="0.35">
      <c r="AC484" t="e">
        <f>+Combinar1[[#This Row],[Descripción Filtro URL 1]]</f>
        <v>#VALUE!</v>
      </c>
      <c r="AD484" t="e">
        <f>+Combinar1[[#This Row],[titulo]]&amp;AC484&amp;", "&amp;Combinar1[[#This Row],[temporalidad]]</f>
        <v>#VALUE!</v>
      </c>
      <c r="AE484" t="e">
        <f>+Combinar1[[#This Row],[descripcion_larga]]&amp;AC484&amp;", según datos del "&amp;Combinar1[[#This Row],[fuente]]&amp;", "&amp;Combinar1[[#This Row],[temporalidad]]</f>
        <v>#VALUE!</v>
      </c>
      <c r="AF484" t="e">
        <f>+Combinar1[[#This Row],[url]]&amp;Combinar1[[#This Row],[Complemento Link]]&amp;Combinar1[[#This Row],[id_fil_url 1]]&amp;#REF!&amp;#REF!</f>
        <v>#VALUE!</v>
      </c>
    </row>
    <row r="485" spans="29:32" x14ac:dyDescent="0.35">
      <c r="AC485" t="e">
        <f>+Combinar1[[#This Row],[Descripción Filtro URL 1]]</f>
        <v>#VALUE!</v>
      </c>
      <c r="AD485" t="e">
        <f>+Combinar1[[#This Row],[titulo]]&amp;AC485&amp;", "&amp;Combinar1[[#This Row],[temporalidad]]</f>
        <v>#VALUE!</v>
      </c>
      <c r="AE485" t="e">
        <f>+Combinar1[[#This Row],[descripcion_larga]]&amp;AC485&amp;", según datos del "&amp;Combinar1[[#This Row],[fuente]]&amp;", "&amp;Combinar1[[#This Row],[temporalidad]]</f>
        <v>#VALUE!</v>
      </c>
      <c r="AF485" t="e">
        <f>+Combinar1[[#This Row],[url]]&amp;Combinar1[[#This Row],[Complemento Link]]&amp;Combinar1[[#This Row],[id_fil_url 1]]&amp;#REF!&amp;#REF!</f>
        <v>#VALUE!</v>
      </c>
    </row>
    <row r="486" spans="29:32" x14ac:dyDescent="0.35">
      <c r="AC486" t="e">
        <f>+Combinar1[[#This Row],[Descripción Filtro URL 1]]</f>
        <v>#VALUE!</v>
      </c>
      <c r="AD486" t="e">
        <f>+Combinar1[[#This Row],[titulo]]&amp;AC486&amp;", "&amp;Combinar1[[#This Row],[temporalidad]]</f>
        <v>#VALUE!</v>
      </c>
      <c r="AE486" t="e">
        <f>+Combinar1[[#This Row],[descripcion_larga]]&amp;AC486&amp;", según datos del "&amp;Combinar1[[#This Row],[fuente]]&amp;", "&amp;Combinar1[[#This Row],[temporalidad]]</f>
        <v>#VALUE!</v>
      </c>
      <c r="AF486" t="e">
        <f>+Combinar1[[#This Row],[url]]&amp;Combinar1[[#This Row],[Complemento Link]]&amp;Combinar1[[#This Row],[id_fil_url 1]]&amp;#REF!&amp;#REF!</f>
        <v>#VALUE!</v>
      </c>
    </row>
    <row r="487" spans="29:32" x14ac:dyDescent="0.35">
      <c r="AC487" t="e">
        <f>+Combinar1[[#This Row],[Descripción Filtro URL 1]]</f>
        <v>#VALUE!</v>
      </c>
      <c r="AD487" t="e">
        <f>+Combinar1[[#This Row],[titulo]]&amp;AC487&amp;", "&amp;Combinar1[[#This Row],[temporalidad]]</f>
        <v>#VALUE!</v>
      </c>
      <c r="AE487" t="e">
        <f>+Combinar1[[#This Row],[descripcion_larga]]&amp;AC487&amp;", según datos del "&amp;Combinar1[[#This Row],[fuente]]&amp;", "&amp;Combinar1[[#This Row],[temporalidad]]</f>
        <v>#VALUE!</v>
      </c>
      <c r="AF487" t="e">
        <f>+Combinar1[[#This Row],[url]]&amp;Combinar1[[#This Row],[Complemento Link]]&amp;Combinar1[[#This Row],[id_fil_url 1]]&amp;#REF!&amp;#REF!</f>
        <v>#VALUE!</v>
      </c>
    </row>
    <row r="488" spans="29:32" x14ac:dyDescent="0.35">
      <c r="AC488" t="e">
        <f>+Combinar1[[#This Row],[Descripción Filtro URL 1]]</f>
        <v>#VALUE!</v>
      </c>
      <c r="AD488" t="e">
        <f>+Combinar1[[#This Row],[titulo]]&amp;AC488&amp;", "&amp;Combinar1[[#This Row],[temporalidad]]</f>
        <v>#VALUE!</v>
      </c>
      <c r="AE488" t="e">
        <f>+Combinar1[[#This Row],[descripcion_larga]]&amp;AC488&amp;", según datos del "&amp;Combinar1[[#This Row],[fuente]]&amp;", "&amp;Combinar1[[#This Row],[temporalidad]]</f>
        <v>#VALUE!</v>
      </c>
      <c r="AF488" t="e">
        <f>+Combinar1[[#This Row],[url]]&amp;Combinar1[[#This Row],[Complemento Link]]&amp;Combinar1[[#This Row],[id_fil_url 1]]&amp;#REF!&amp;#REF!</f>
        <v>#VALUE!</v>
      </c>
    </row>
    <row r="489" spans="29:32" x14ac:dyDescent="0.35">
      <c r="AC489" t="e">
        <f>+Combinar1[[#This Row],[Descripción Filtro URL 1]]</f>
        <v>#VALUE!</v>
      </c>
      <c r="AD489" t="e">
        <f>+Combinar1[[#This Row],[titulo]]&amp;AC489&amp;", "&amp;Combinar1[[#This Row],[temporalidad]]</f>
        <v>#VALUE!</v>
      </c>
      <c r="AE489" t="e">
        <f>+Combinar1[[#This Row],[descripcion_larga]]&amp;AC489&amp;", según datos del "&amp;Combinar1[[#This Row],[fuente]]&amp;", "&amp;Combinar1[[#This Row],[temporalidad]]</f>
        <v>#VALUE!</v>
      </c>
      <c r="AF489" t="e">
        <f>+Combinar1[[#This Row],[url]]&amp;Combinar1[[#This Row],[Complemento Link]]&amp;Combinar1[[#This Row],[id_fil_url 1]]&amp;#REF!&amp;#REF!</f>
        <v>#VALUE!</v>
      </c>
    </row>
    <row r="490" spans="29:32" x14ac:dyDescent="0.35">
      <c r="AC490" t="e">
        <f>+Combinar1[[#This Row],[Descripción Filtro URL 1]]</f>
        <v>#VALUE!</v>
      </c>
      <c r="AD490" t="e">
        <f>+Combinar1[[#This Row],[titulo]]&amp;AC490&amp;", "&amp;Combinar1[[#This Row],[temporalidad]]</f>
        <v>#VALUE!</v>
      </c>
      <c r="AE490" t="e">
        <f>+Combinar1[[#This Row],[descripcion_larga]]&amp;AC490&amp;", según datos del "&amp;Combinar1[[#This Row],[fuente]]&amp;", "&amp;Combinar1[[#This Row],[temporalidad]]</f>
        <v>#VALUE!</v>
      </c>
      <c r="AF490" t="e">
        <f>+Combinar1[[#This Row],[url]]&amp;Combinar1[[#This Row],[Complemento Link]]&amp;Combinar1[[#This Row],[id_fil_url 1]]&amp;#REF!&amp;#REF!</f>
        <v>#VALUE!</v>
      </c>
    </row>
    <row r="491" spans="29:32" x14ac:dyDescent="0.35">
      <c r="AC491" t="e">
        <f>+Combinar1[[#This Row],[Descripción Filtro URL 1]]</f>
        <v>#VALUE!</v>
      </c>
      <c r="AD491" t="e">
        <f>+Combinar1[[#This Row],[titulo]]&amp;AC491&amp;", "&amp;Combinar1[[#This Row],[temporalidad]]</f>
        <v>#VALUE!</v>
      </c>
      <c r="AE491" t="e">
        <f>+Combinar1[[#This Row],[descripcion_larga]]&amp;AC491&amp;", según datos del "&amp;Combinar1[[#This Row],[fuente]]&amp;", "&amp;Combinar1[[#This Row],[temporalidad]]</f>
        <v>#VALUE!</v>
      </c>
      <c r="AF491" t="e">
        <f>+Combinar1[[#This Row],[url]]&amp;Combinar1[[#This Row],[Complemento Link]]&amp;Combinar1[[#This Row],[id_fil_url 1]]&amp;#REF!&amp;#REF!</f>
        <v>#VALUE!</v>
      </c>
    </row>
    <row r="492" spans="29:32" x14ac:dyDescent="0.35">
      <c r="AC492" t="e">
        <f>+Combinar1[[#This Row],[Descripción Filtro URL 1]]</f>
        <v>#VALUE!</v>
      </c>
      <c r="AD492" t="e">
        <f>+Combinar1[[#This Row],[titulo]]&amp;AC492&amp;", "&amp;Combinar1[[#This Row],[temporalidad]]</f>
        <v>#VALUE!</v>
      </c>
      <c r="AE492" t="e">
        <f>+Combinar1[[#This Row],[descripcion_larga]]&amp;AC492&amp;", según datos del "&amp;Combinar1[[#This Row],[fuente]]&amp;", "&amp;Combinar1[[#This Row],[temporalidad]]</f>
        <v>#VALUE!</v>
      </c>
      <c r="AF492" t="e">
        <f>+Combinar1[[#This Row],[url]]&amp;Combinar1[[#This Row],[Complemento Link]]&amp;Combinar1[[#This Row],[id_fil_url 1]]&amp;#REF!&amp;#REF!</f>
        <v>#VALUE!</v>
      </c>
    </row>
    <row r="493" spans="29:32" x14ac:dyDescent="0.35">
      <c r="AC493" t="e">
        <f>+Combinar1[[#This Row],[Descripción Filtro URL 1]]</f>
        <v>#VALUE!</v>
      </c>
      <c r="AD493" t="e">
        <f>+Combinar1[[#This Row],[titulo]]&amp;AC493&amp;", "&amp;Combinar1[[#This Row],[temporalidad]]</f>
        <v>#VALUE!</v>
      </c>
      <c r="AE493" t="e">
        <f>+Combinar1[[#This Row],[descripcion_larga]]&amp;AC493&amp;", según datos del "&amp;Combinar1[[#This Row],[fuente]]&amp;", "&amp;Combinar1[[#This Row],[temporalidad]]</f>
        <v>#VALUE!</v>
      </c>
      <c r="AF493" t="e">
        <f>+Combinar1[[#This Row],[url]]&amp;Combinar1[[#This Row],[Complemento Link]]&amp;Combinar1[[#This Row],[id_fil_url 1]]&amp;#REF!&amp;#REF!</f>
        <v>#VALUE!</v>
      </c>
    </row>
    <row r="494" spans="29:32" x14ac:dyDescent="0.35">
      <c r="AC494" t="e">
        <f>+Combinar1[[#This Row],[Descripción Filtro URL 1]]</f>
        <v>#VALUE!</v>
      </c>
      <c r="AD494" t="e">
        <f>+Combinar1[[#This Row],[titulo]]&amp;AC494&amp;", "&amp;Combinar1[[#This Row],[temporalidad]]</f>
        <v>#VALUE!</v>
      </c>
      <c r="AE494" t="e">
        <f>+Combinar1[[#This Row],[descripcion_larga]]&amp;AC494&amp;", según datos del "&amp;Combinar1[[#This Row],[fuente]]&amp;", "&amp;Combinar1[[#This Row],[temporalidad]]</f>
        <v>#VALUE!</v>
      </c>
      <c r="AF494" t="e">
        <f>+Combinar1[[#This Row],[url]]&amp;Combinar1[[#This Row],[Complemento Link]]&amp;Combinar1[[#This Row],[id_fil_url 1]]&amp;#REF!&amp;#REF!</f>
        <v>#VALUE!</v>
      </c>
    </row>
    <row r="495" spans="29:32" x14ac:dyDescent="0.35">
      <c r="AC495" t="e">
        <f>+Combinar1[[#This Row],[Descripción Filtro URL 1]]</f>
        <v>#VALUE!</v>
      </c>
      <c r="AD495" t="e">
        <f>+Combinar1[[#This Row],[titulo]]&amp;AC495&amp;", "&amp;Combinar1[[#This Row],[temporalidad]]</f>
        <v>#VALUE!</v>
      </c>
      <c r="AE495" t="e">
        <f>+Combinar1[[#This Row],[descripcion_larga]]&amp;AC495&amp;", según datos del "&amp;Combinar1[[#This Row],[fuente]]&amp;", "&amp;Combinar1[[#This Row],[temporalidad]]</f>
        <v>#VALUE!</v>
      </c>
      <c r="AF495" t="e">
        <f>+Combinar1[[#This Row],[url]]&amp;Combinar1[[#This Row],[Complemento Link]]&amp;Combinar1[[#This Row],[id_fil_url 1]]&amp;#REF!&amp;#REF!</f>
        <v>#VALUE!</v>
      </c>
    </row>
    <row r="496" spans="29:32" x14ac:dyDescent="0.35">
      <c r="AC496" t="e">
        <f>+Combinar1[[#This Row],[Descripción Filtro URL 1]]</f>
        <v>#VALUE!</v>
      </c>
      <c r="AD496" t="e">
        <f>+Combinar1[[#This Row],[titulo]]&amp;AC496&amp;", "&amp;Combinar1[[#This Row],[temporalidad]]</f>
        <v>#VALUE!</v>
      </c>
      <c r="AE496" t="e">
        <f>+Combinar1[[#This Row],[descripcion_larga]]&amp;AC496&amp;", según datos del "&amp;Combinar1[[#This Row],[fuente]]&amp;", "&amp;Combinar1[[#This Row],[temporalidad]]</f>
        <v>#VALUE!</v>
      </c>
      <c r="AF496" t="e">
        <f>+Combinar1[[#This Row],[url]]&amp;Combinar1[[#This Row],[Complemento Link]]&amp;Combinar1[[#This Row],[id_fil_url 1]]&amp;#REF!&amp;#REF!</f>
        <v>#VALUE!</v>
      </c>
    </row>
    <row r="497" spans="29:32" x14ac:dyDescent="0.35">
      <c r="AC497" t="e">
        <f>+Combinar1[[#This Row],[Descripción Filtro URL 1]]</f>
        <v>#VALUE!</v>
      </c>
      <c r="AD497" t="e">
        <f>+Combinar1[[#This Row],[titulo]]&amp;AC497&amp;", "&amp;Combinar1[[#This Row],[temporalidad]]</f>
        <v>#VALUE!</v>
      </c>
      <c r="AE497" t="e">
        <f>+Combinar1[[#This Row],[descripcion_larga]]&amp;AC497&amp;", según datos del "&amp;Combinar1[[#This Row],[fuente]]&amp;", "&amp;Combinar1[[#This Row],[temporalidad]]</f>
        <v>#VALUE!</v>
      </c>
      <c r="AF497" t="e">
        <f>+Combinar1[[#This Row],[url]]&amp;Combinar1[[#This Row],[Complemento Link]]&amp;Combinar1[[#This Row],[id_fil_url 1]]&amp;#REF!&amp;#REF!</f>
        <v>#VALUE!</v>
      </c>
    </row>
    <row r="498" spans="29:32" x14ac:dyDescent="0.35">
      <c r="AC498" t="e">
        <f>+Combinar1[[#This Row],[Descripción Filtro URL 1]]</f>
        <v>#VALUE!</v>
      </c>
      <c r="AD498" t="e">
        <f>+Combinar1[[#This Row],[titulo]]&amp;AC498&amp;", "&amp;Combinar1[[#This Row],[temporalidad]]</f>
        <v>#VALUE!</v>
      </c>
      <c r="AE498" t="e">
        <f>+Combinar1[[#This Row],[descripcion_larga]]&amp;AC498&amp;", según datos del "&amp;Combinar1[[#This Row],[fuente]]&amp;", "&amp;Combinar1[[#This Row],[temporalidad]]</f>
        <v>#VALUE!</v>
      </c>
      <c r="AF498" t="e">
        <f>+Combinar1[[#This Row],[url]]&amp;Combinar1[[#This Row],[Complemento Link]]&amp;Combinar1[[#This Row],[id_fil_url 1]]&amp;#REF!&amp;#REF!</f>
        <v>#VALUE!</v>
      </c>
    </row>
    <row r="499" spans="29:32" x14ac:dyDescent="0.35">
      <c r="AC499" t="e">
        <f>+Combinar1[[#This Row],[Descripción Filtro URL 1]]</f>
        <v>#VALUE!</v>
      </c>
      <c r="AD499" t="e">
        <f>+Combinar1[[#This Row],[titulo]]&amp;AC499&amp;", "&amp;Combinar1[[#This Row],[temporalidad]]</f>
        <v>#VALUE!</v>
      </c>
      <c r="AE499" t="e">
        <f>+Combinar1[[#This Row],[descripcion_larga]]&amp;AC499&amp;", según datos del "&amp;Combinar1[[#This Row],[fuente]]&amp;", "&amp;Combinar1[[#This Row],[temporalidad]]</f>
        <v>#VALUE!</v>
      </c>
      <c r="AF499" t="e">
        <f>+Combinar1[[#This Row],[url]]&amp;Combinar1[[#This Row],[Complemento Link]]&amp;Combinar1[[#This Row],[id_fil_url 1]]&amp;#REF!&amp;#REF!</f>
        <v>#VALUE!</v>
      </c>
    </row>
    <row r="500" spans="29:32" x14ac:dyDescent="0.35">
      <c r="AC500" t="e">
        <f>+Combinar1[[#This Row],[Descripción Filtro URL 1]]</f>
        <v>#VALUE!</v>
      </c>
      <c r="AD500" t="e">
        <f>+Combinar1[[#This Row],[titulo]]&amp;AC500&amp;", "&amp;Combinar1[[#This Row],[temporalidad]]</f>
        <v>#VALUE!</v>
      </c>
      <c r="AE500" t="e">
        <f>+Combinar1[[#This Row],[descripcion_larga]]&amp;AC500&amp;", según datos del "&amp;Combinar1[[#This Row],[fuente]]&amp;", "&amp;Combinar1[[#This Row],[temporalidad]]</f>
        <v>#VALUE!</v>
      </c>
      <c r="AF500" t="e">
        <f>+Combinar1[[#This Row],[url]]&amp;Combinar1[[#This Row],[Complemento Link]]&amp;Combinar1[[#This Row],[id_fil_url 1]]&amp;#REF!&amp;#REF!</f>
        <v>#VALUE!</v>
      </c>
    </row>
    <row r="501" spans="29:32" x14ac:dyDescent="0.35">
      <c r="AC501" t="e">
        <f>+Combinar1[[#This Row],[Descripción Filtro URL 1]]</f>
        <v>#VALUE!</v>
      </c>
      <c r="AD501" t="e">
        <f>+Combinar1[[#This Row],[titulo]]&amp;AC501&amp;", "&amp;Combinar1[[#This Row],[temporalidad]]</f>
        <v>#VALUE!</v>
      </c>
      <c r="AE501" t="e">
        <f>+Combinar1[[#This Row],[descripcion_larga]]&amp;AC501&amp;", según datos del "&amp;Combinar1[[#This Row],[fuente]]&amp;", "&amp;Combinar1[[#This Row],[temporalidad]]</f>
        <v>#VALUE!</v>
      </c>
      <c r="AF501" t="e">
        <f>+Combinar1[[#This Row],[url]]&amp;Combinar1[[#This Row],[Complemento Link]]&amp;Combinar1[[#This Row],[id_fil_url 1]]&amp;#REF!&amp;#REF!</f>
        <v>#VALUE!</v>
      </c>
    </row>
    <row r="502" spans="29:32" x14ac:dyDescent="0.35">
      <c r="AC502" t="e">
        <f>+Combinar1[[#This Row],[Descripción Filtro URL 1]]</f>
        <v>#VALUE!</v>
      </c>
      <c r="AD502" t="e">
        <f>+Combinar1[[#This Row],[titulo]]&amp;AC502&amp;", "&amp;Combinar1[[#This Row],[temporalidad]]</f>
        <v>#VALUE!</v>
      </c>
      <c r="AE502" t="e">
        <f>+Combinar1[[#This Row],[descripcion_larga]]&amp;AC502&amp;", según datos del "&amp;Combinar1[[#This Row],[fuente]]&amp;", "&amp;Combinar1[[#This Row],[temporalidad]]</f>
        <v>#VALUE!</v>
      </c>
      <c r="AF502" t="e">
        <f>+Combinar1[[#This Row],[url]]&amp;Combinar1[[#This Row],[Complemento Link]]&amp;Combinar1[[#This Row],[id_fil_url 1]]&amp;#REF!&amp;#REF!</f>
        <v>#VALUE!</v>
      </c>
    </row>
    <row r="503" spans="29:32" x14ac:dyDescent="0.35">
      <c r="AC503" t="e">
        <f>+Combinar1[[#This Row],[Descripción Filtro URL 1]]</f>
        <v>#VALUE!</v>
      </c>
      <c r="AD503" t="e">
        <f>+Combinar1[[#This Row],[titulo]]&amp;AC503&amp;", "&amp;Combinar1[[#This Row],[temporalidad]]</f>
        <v>#VALUE!</v>
      </c>
      <c r="AE503" t="e">
        <f>+Combinar1[[#This Row],[descripcion_larga]]&amp;AC503&amp;", según datos del "&amp;Combinar1[[#This Row],[fuente]]&amp;", "&amp;Combinar1[[#This Row],[temporalidad]]</f>
        <v>#VALUE!</v>
      </c>
      <c r="AF503" t="e">
        <f>+Combinar1[[#This Row],[url]]&amp;Combinar1[[#This Row],[Complemento Link]]&amp;Combinar1[[#This Row],[id_fil_url 1]]&amp;#REF!&amp;#REF!</f>
        <v>#VALUE!</v>
      </c>
    </row>
    <row r="504" spans="29:32" x14ac:dyDescent="0.35">
      <c r="AC504" t="e">
        <f>+Combinar1[[#This Row],[Descripción Filtro URL 1]]</f>
        <v>#VALUE!</v>
      </c>
      <c r="AD504" t="e">
        <f>+Combinar1[[#This Row],[titulo]]&amp;AC504&amp;", "&amp;Combinar1[[#This Row],[temporalidad]]</f>
        <v>#VALUE!</v>
      </c>
      <c r="AE504" t="e">
        <f>+Combinar1[[#This Row],[descripcion_larga]]&amp;AC504&amp;", según datos del "&amp;Combinar1[[#This Row],[fuente]]&amp;", "&amp;Combinar1[[#This Row],[temporalidad]]</f>
        <v>#VALUE!</v>
      </c>
      <c r="AF504" t="e">
        <f>+Combinar1[[#This Row],[url]]&amp;Combinar1[[#This Row],[Complemento Link]]&amp;Combinar1[[#This Row],[id_fil_url 1]]&amp;#REF!&amp;#REF!</f>
        <v>#VALUE!</v>
      </c>
    </row>
    <row r="505" spans="29:32" x14ac:dyDescent="0.35">
      <c r="AC505" t="e">
        <f>+Combinar1[[#This Row],[Descripción Filtro URL 1]]</f>
        <v>#VALUE!</v>
      </c>
      <c r="AD505" t="e">
        <f>+Combinar1[[#This Row],[titulo]]&amp;AC505&amp;", "&amp;Combinar1[[#This Row],[temporalidad]]</f>
        <v>#VALUE!</v>
      </c>
      <c r="AE505" t="e">
        <f>+Combinar1[[#This Row],[descripcion_larga]]&amp;AC505&amp;", según datos del "&amp;Combinar1[[#This Row],[fuente]]&amp;", "&amp;Combinar1[[#This Row],[temporalidad]]</f>
        <v>#VALUE!</v>
      </c>
      <c r="AF505" t="e">
        <f>+Combinar1[[#This Row],[url]]&amp;Combinar1[[#This Row],[Complemento Link]]&amp;Combinar1[[#This Row],[id_fil_url 1]]&amp;#REF!&amp;#REF!</f>
        <v>#VALUE!</v>
      </c>
    </row>
    <row r="506" spans="29:32" x14ac:dyDescent="0.35">
      <c r="AC506" t="e">
        <f>+Combinar1[[#This Row],[Descripción Filtro URL 1]]</f>
        <v>#VALUE!</v>
      </c>
      <c r="AD506" t="e">
        <f>+Combinar1[[#This Row],[titulo]]&amp;AC506&amp;", "&amp;Combinar1[[#This Row],[temporalidad]]</f>
        <v>#VALUE!</v>
      </c>
      <c r="AE506" t="e">
        <f>+Combinar1[[#This Row],[descripcion_larga]]&amp;AC506&amp;", según datos del "&amp;Combinar1[[#This Row],[fuente]]&amp;", "&amp;Combinar1[[#This Row],[temporalidad]]</f>
        <v>#VALUE!</v>
      </c>
      <c r="AF506" t="e">
        <f>+Combinar1[[#This Row],[url]]&amp;Combinar1[[#This Row],[Complemento Link]]&amp;Combinar1[[#This Row],[id_fil_url 1]]&amp;#REF!&amp;#REF!</f>
        <v>#VALUE!</v>
      </c>
    </row>
    <row r="507" spans="29:32" x14ac:dyDescent="0.35">
      <c r="AC507" t="e">
        <f>+Combinar1[[#This Row],[Descripción Filtro URL 1]]</f>
        <v>#VALUE!</v>
      </c>
      <c r="AD507" t="e">
        <f>+Combinar1[[#This Row],[titulo]]&amp;AC507&amp;", "&amp;Combinar1[[#This Row],[temporalidad]]</f>
        <v>#VALUE!</v>
      </c>
      <c r="AE507" t="e">
        <f>+Combinar1[[#This Row],[descripcion_larga]]&amp;AC507&amp;", según datos del "&amp;Combinar1[[#This Row],[fuente]]&amp;", "&amp;Combinar1[[#This Row],[temporalidad]]</f>
        <v>#VALUE!</v>
      </c>
      <c r="AF507" t="e">
        <f>+Combinar1[[#This Row],[url]]&amp;Combinar1[[#This Row],[Complemento Link]]&amp;Combinar1[[#This Row],[id_fil_url 1]]&amp;#REF!&amp;#REF!</f>
        <v>#VALUE!</v>
      </c>
    </row>
    <row r="508" spans="29:32" x14ac:dyDescent="0.35">
      <c r="AC508" t="e">
        <f>+Combinar1[[#This Row],[Descripción Filtro URL 1]]</f>
        <v>#VALUE!</v>
      </c>
      <c r="AD508" t="e">
        <f>+Combinar1[[#This Row],[titulo]]&amp;AC508&amp;", "&amp;Combinar1[[#This Row],[temporalidad]]</f>
        <v>#VALUE!</v>
      </c>
      <c r="AE508" t="e">
        <f>+Combinar1[[#This Row],[descripcion_larga]]&amp;AC508&amp;", según datos del "&amp;Combinar1[[#This Row],[fuente]]&amp;", "&amp;Combinar1[[#This Row],[temporalidad]]</f>
        <v>#VALUE!</v>
      </c>
      <c r="AF508" t="e">
        <f>+Combinar1[[#This Row],[url]]&amp;Combinar1[[#This Row],[Complemento Link]]&amp;Combinar1[[#This Row],[id_fil_url 1]]&amp;#REF!&amp;#REF!</f>
        <v>#VALUE!</v>
      </c>
    </row>
    <row r="509" spans="29:32" x14ac:dyDescent="0.35">
      <c r="AC509" t="e">
        <f>+Combinar1[[#This Row],[Descripción Filtro URL 1]]</f>
        <v>#VALUE!</v>
      </c>
      <c r="AD509" t="e">
        <f>+Combinar1[[#This Row],[titulo]]&amp;AC509&amp;", "&amp;Combinar1[[#This Row],[temporalidad]]</f>
        <v>#VALUE!</v>
      </c>
      <c r="AE509" t="e">
        <f>+Combinar1[[#This Row],[descripcion_larga]]&amp;AC509&amp;", según datos del "&amp;Combinar1[[#This Row],[fuente]]&amp;", "&amp;Combinar1[[#This Row],[temporalidad]]</f>
        <v>#VALUE!</v>
      </c>
      <c r="AF509" t="e">
        <f>+Combinar1[[#This Row],[url]]&amp;Combinar1[[#This Row],[Complemento Link]]&amp;Combinar1[[#This Row],[id_fil_url 1]]&amp;#REF!&amp;#REF!</f>
        <v>#VALUE!</v>
      </c>
    </row>
    <row r="510" spans="29:32" x14ac:dyDescent="0.35">
      <c r="AC510" t="e">
        <f>+Combinar1[[#This Row],[Descripción Filtro URL 1]]</f>
        <v>#VALUE!</v>
      </c>
      <c r="AD510" t="e">
        <f>+Combinar1[[#This Row],[titulo]]&amp;AC510&amp;", "&amp;Combinar1[[#This Row],[temporalidad]]</f>
        <v>#VALUE!</v>
      </c>
      <c r="AE510" t="e">
        <f>+Combinar1[[#This Row],[descripcion_larga]]&amp;AC510&amp;", según datos del "&amp;Combinar1[[#This Row],[fuente]]&amp;", "&amp;Combinar1[[#This Row],[temporalidad]]</f>
        <v>#VALUE!</v>
      </c>
      <c r="AF510" t="e">
        <f>+Combinar1[[#This Row],[url]]&amp;Combinar1[[#This Row],[Complemento Link]]&amp;Combinar1[[#This Row],[id_fil_url 1]]&amp;#REF!&amp;#REF!</f>
        <v>#VALUE!</v>
      </c>
    </row>
    <row r="511" spans="29:32" x14ac:dyDescent="0.35">
      <c r="AC511" t="e">
        <f>+Combinar1[[#This Row],[Descripción Filtro URL 1]]</f>
        <v>#VALUE!</v>
      </c>
      <c r="AD511" t="e">
        <f>+Combinar1[[#This Row],[titulo]]&amp;AC511&amp;", "&amp;Combinar1[[#This Row],[temporalidad]]</f>
        <v>#VALUE!</v>
      </c>
      <c r="AE511" t="e">
        <f>+Combinar1[[#This Row],[descripcion_larga]]&amp;AC511&amp;", según datos del "&amp;Combinar1[[#This Row],[fuente]]&amp;", "&amp;Combinar1[[#This Row],[temporalidad]]</f>
        <v>#VALUE!</v>
      </c>
      <c r="AF511" t="e">
        <f>+Combinar1[[#This Row],[url]]&amp;Combinar1[[#This Row],[Complemento Link]]&amp;Combinar1[[#This Row],[id_fil_url 1]]&amp;#REF!&amp;#REF!</f>
        <v>#VALUE!</v>
      </c>
    </row>
    <row r="512" spans="29:32" x14ac:dyDescent="0.35">
      <c r="AC512" t="e">
        <f>+Combinar1[[#This Row],[Descripción Filtro URL 1]]</f>
        <v>#VALUE!</v>
      </c>
      <c r="AD512" t="e">
        <f>+Combinar1[[#This Row],[titulo]]&amp;AC512&amp;", "&amp;Combinar1[[#This Row],[temporalidad]]</f>
        <v>#VALUE!</v>
      </c>
      <c r="AE512" t="e">
        <f>+Combinar1[[#This Row],[descripcion_larga]]&amp;AC512&amp;", según datos del "&amp;Combinar1[[#This Row],[fuente]]&amp;", "&amp;Combinar1[[#This Row],[temporalidad]]</f>
        <v>#VALUE!</v>
      </c>
      <c r="AF512" t="e">
        <f>+Combinar1[[#This Row],[url]]&amp;Combinar1[[#This Row],[Complemento Link]]&amp;Combinar1[[#This Row],[id_fil_url 1]]&amp;#REF!&amp;#REF!</f>
        <v>#VALUE!</v>
      </c>
    </row>
    <row r="513" spans="29:32" x14ac:dyDescent="0.35">
      <c r="AC513" t="e">
        <f>+Combinar1[[#This Row],[Descripción Filtro URL 1]]</f>
        <v>#VALUE!</v>
      </c>
      <c r="AD513" t="e">
        <f>+Combinar1[[#This Row],[titulo]]&amp;AC513&amp;", "&amp;Combinar1[[#This Row],[temporalidad]]</f>
        <v>#VALUE!</v>
      </c>
      <c r="AE513" t="e">
        <f>+Combinar1[[#This Row],[descripcion_larga]]&amp;AC513&amp;", según datos del "&amp;Combinar1[[#This Row],[fuente]]&amp;", "&amp;Combinar1[[#This Row],[temporalidad]]</f>
        <v>#VALUE!</v>
      </c>
      <c r="AF513" t="e">
        <f>+Combinar1[[#This Row],[url]]&amp;Combinar1[[#This Row],[Complemento Link]]&amp;Combinar1[[#This Row],[id_fil_url 1]]&amp;#REF!&amp;#REF!</f>
        <v>#VALUE!</v>
      </c>
    </row>
    <row r="514" spans="29:32" x14ac:dyDescent="0.35">
      <c r="AC514" t="e">
        <f>+Combinar1[[#This Row],[Descripción Filtro URL 1]]</f>
        <v>#VALUE!</v>
      </c>
      <c r="AD514" t="e">
        <f>+Combinar1[[#This Row],[titulo]]&amp;AC514&amp;", "&amp;Combinar1[[#This Row],[temporalidad]]</f>
        <v>#VALUE!</v>
      </c>
      <c r="AE514" t="e">
        <f>+Combinar1[[#This Row],[descripcion_larga]]&amp;AC514&amp;", según datos del "&amp;Combinar1[[#This Row],[fuente]]&amp;", "&amp;Combinar1[[#This Row],[temporalidad]]</f>
        <v>#VALUE!</v>
      </c>
      <c r="AF514" t="e">
        <f>+Combinar1[[#This Row],[url]]&amp;Combinar1[[#This Row],[Complemento Link]]&amp;Combinar1[[#This Row],[id_fil_url 1]]&amp;#REF!&amp;#REF!</f>
        <v>#VALUE!</v>
      </c>
    </row>
    <row r="515" spans="29:32" x14ac:dyDescent="0.35">
      <c r="AC515" t="e">
        <f>+Combinar1[[#This Row],[Descripción Filtro URL 1]]</f>
        <v>#VALUE!</v>
      </c>
      <c r="AD515" t="e">
        <f>+Combinar1[[#This Row],[titulo]]&amp;AC515&amp;", "&amp;Combinar1[[#This Row],[temporalidad]]</f>
        <v>#VALUE!</v>
      </c>
      <c r="AE515" t="e">
        <f>+Combinar1[[#This Row],[descripcion_larga]]&amp;AC515&amp;", según datos del "&amp;Combinar1[[#This Row],[fuente]]&amp;", "&amp;Combinar1[[#This Row],[temporalidad]]</f>
        <v>#VALUE!</v>
      </c>
      <c r="AF515" t="e">
        <f>+Combinar1[[#This Row],[url]]&amp;Combinar1[[#This Row],[Complemento Link]]&amp;Combinar1[[#This Row],[id_fil_url 1]]&amp;#REF!&amp;#REF!</f>
        <v>#VALUE!</v>
      </c>
    </row>
    <row r="516" spans="29:32" x14ac:dyDescent="0.35">
      <c r="AC516" t="e">
        <f>+Combinar1[[#This Row],[Descripción Filtro URL 1]]</f>
        <v>#VALUE!</v>
      </c>
      <c r="AD516" t="e">
        <f>+Combinar1[[#This Row],[titulo]]&amp;AC516&amp;", "&amp;Combinar1[[#This Row],[temporalidad]]</f>
        <v>#VALUE!</v>
      </c>
      <c r="AE516" t="e">
        <f>+Combinar1[[#This Row],[descripcion_larga]]&amp;AC516&amp;", según datos del "&amp;Combinar1[[#This Row],[fuente]]&amp;", "&amp;Combinar1[[#This Row],[temporalidad]]</f>
        <v>#VALUE!</v>
      </c>
      <c r="AF516" t="e">
        <f>+Combinar1[[#This Row],[url]]&amp;Combinar1[[#This Row],[Complemento Link]]&amp;Combinar1[[#This Row],[id_fil_url 1]]&amp;#REF!&amp;#REF!</f>
        <v>#VALUE!</v>
      </c>
    </row>
    <row r="517" spans="29:32" x14ac:dyDescent="0.35">
      <c r="AC517" t="e">
        <f>+Combinar1[[#This Row],[Descripción Filtro URL 1]]</f>
        <v>#VALUE!</v>
      </c>
      <c r="AD517" t="e">
        <f>+Combinar1[[#This Row],[titulo]]&amp;AC517&amp;", "&amp;Combinar1[[#This Row],[temporalidad]]</f>
        <v>#VALUE!</v>
      </c>
      <c r="AE517" t="e">
        <f>+Combinar1[[#This Row],[descripcion_larga]]&amp;AC517&amp;", según datos del "&amp;Combinar1[[#This Row],[fuente]]&amp;", "&amp;Combinar1[[#This Row],[temporalidad]]</f>
        <v>#VALUE!</v>
      </c>
      <c r="AF517" t="e">
        <f>+Combinar1[[#This Row],[url]]&amp;Combinar1[[#This Row],[Complemento Link]]&amp;Combinar1[[#This Row],[id_fil_url 1]]&amp;#REF!&amp;#REF!</f>
        <v>#VALUE!</v>
      </c>
    </row>
    <row r="518" spans="29:32" x14ac:dyDescent="0.35">
      <c r="AC518" t="e">
        <f>+Combinar1[[#This Row],[Descripción Filtro URL 1]]</f>
        <v>#VALUE!</v>
      </c>
      <c r="AD518" t="e">
        <f>+Combinar1[[#This Row],[titulo]]&amp;AC518&amp;", "&amp;Combinar1[[#This Row],[temporalidad]]</f>
        <v>#VALUE!</v>
      </c>
      <c r="AE518" t="e">
        <f>+Combinar1[[#This Row],[descripcion_larga]]&amp;AC518&amp;", según datos del "&amp;Combinar1[[#This Row],[fuente]]&amp;", "&amp;Combinar1[[#This Row],[temporalidad]]</f>
        <v>#VALUE!</v>
      </c>
      <c r="AF518" t="e">
        <f>+Combinar1[[#This Row],[url]]&amp;Combinar1[[#This Row],[Complemento Link]]&amp;Combinar1[[#This Row],[id_fil_url 1]]&amp;#REF!&amp;#REF!</f>
        <v>#VALUE!</v>
      </c>
    </row>
    <row r="519" spans="29:32" x14ac:dyDescent="0.35">
      <c r="AC519" t="e">
        <f>+Combinar1[[#This Row],[Descripción Filtro URL 1]]</f>
        <v>#VALUE!</v>
      </c>
      <c r="AD519" t="e">
        <f>+Combinar1[[#This Row],[titulo]]&amp;AC519&amp;", "&amp;Combinar1[[#This Row],[temporalidad]]</f>
        <v>#VALUE!</v>
      </c>
      <c r="AE519" t="e">
        <f>+Combinar1[[#This Row],[descripcion_larga]]&amp;AC519&amp;", según datos del "&amp;Combinar1[[#This Row],[fuente]]&amp;", "&amp;Combinar1[[#This Row],[temporalidad]]</f>
        <v>#VALUE!</v>
      </c>
      <c r="AF519" t="e">
        <f>+Combinar1[[#This Row],[url]]&amp;Combinar1[[#This Row],[Complemento Link]]&amp;Combinar1[[#This Row],[id_fil_url 1]]&amp;#REF!&amp;#REF!</f>
        <v>#VALUE!</v>
      </c>
    </row>
    <row r="520" spans="29:32" x14ac:dyDescent="0.35">
      <c r="AC520" t="e">
        <f>+Combinar1[[#This Row],[Descripción Filtro URL 1]]</f>
        <v>#VALUE!</v>
      </c>
      <c r="AD520" t="e">
        <f>+Combinar1[[#This Row],[titulo]]&amp;AC520&amp;", "&amp;Combinar1[[#This Row],[temporalidad]]</f>
        <v>#VALUE!</v>
      </c>
      <c r="AE520" t="e">
        <f>+Combinar1[[#This Row],[descripcion_larga]]&amp;AC520&amp;", según datos del "&amp;Combinar1[[#This Row],[fuente]]&amp;", "&amp;Combinar1[[#This Row],[temporalidad]]</f>
        <v>#VALUE!</v>
      </c>
      <c r="AF520" t="e">
        <f>+Combinar1[[#This Row],[url]]&amp;Combinar1[[#This Row],[Complemento Link]]&amp;Combinar1[[#This Row],[id_fil_url 1]]&amp;#REF!&amp;#REF!</f>
        <v>#VALUE!</v>
      </c>
    </row>
    <row r="521" spans="29:32" x14ac:dyDescent="0.35">
      <c r="AC521" t="e">
        <f>+Combinar1[[#This Row],[Descripción Filtro URL 1]]</f>
        <v>#VALUE!</v>
      </c>
      <c r="AD521" t="e">
        <f>+Combinar1[[#This Row],[titulo]]&amp;AC521&amp;", "&amp;Combinar1[[#This Row],[temporalidad]]</f>
        <v>#VALUE!</v>
      </c>
      <c r="AE521" t="e">
        <f>+Combinar1[[#This Row],[descripcion_larga]]&amp;AC521&amp;", según datos del "&amp;Combinar1[[#This Row],[fuente]]&amp;", "&amp;Combinar1[[#This Row],[temporalidad]]</f>
        <v>#VALUE!</v>
      </c>
      <c r="AF521" t="e">
        <f>+Combinar1[[#This Row],[url]]&amp;Combinar1[[#This Row],[Complemento Link]]&amp;Combinar1[[#This Row],[id_fil_url 1]]&amp;#REF!&amp;#REF!</f>
        <v>#VALUE!</v>
      </c>
    </row>
    <row r="522" spans="29:32" x14ac:dyDescent="0.35">
      <c r="AC522" t="e">
        <f>+Combinar1[[#This Row],[Descripción Filtro URL 1]]</f>
        <v>#VALUE!</v>
      </c>
      <c r="AD522" t="e">
        <f>+Combinar1[[#This Row],[titulo]]&amp;AC522&amp;", "&amp;Combinar1[[#This Row],[temporalidad]]</f>
        <v>#VALUE!</v>
      </c>
      <c r="AE522" t="e">
        <f>+Combinar1[[#This Row],[descripcion_larga]]&amp;AC522&amp;", según datos del "&amp;Combinar1[[#This Row],[fuente]]&amp;", "&amp;Combinar1[[#This Row],[temporalidad]]</f>
        <v>#VALUE!</v>
      </c>
      <c r="AF522" t="e">
        <f>+Combinar1[[#This Row],[url]]&amp;Combinar1[[#This Row],[Complemento Link]]&amp;Combinar1[[#This Row],[id_fil_url 1]]&amp;#REF!&amp;#REF!</f>
        <v>#VALUE!</v>
      </c>
    </row>
    <row r="523" spans="29:32" x14ac:dyDescent="0.35">
      <c r="AC523" t="e">
        <f>+Combinar1[[#This Row],[Descripción Filtro URL 1]]</f>
        <v>#VALUE!</v>
      </c>
      <c r="AD523" t="e">
        <f>+Combinar1[[#This Row],[titulo]]&amp;AC523&amp;", "&amp;Combinar1[[#This Row],[temporalidad]]</f>
        <v>#VALUE!</v>
      </c>
      <c r="AE523" t="e">
        <f>+Combinar1[[#This Row],[descripcion_larga]]&amp;AC523&amp;", según datos del "&amp;Combinar1[[#This Row],[fuente]]&amp;", "&amp;Combinar1[[#This Row],[temporalidad]]</f>
        <v>#VALUE!</v>
      </c>
      <c r="AF523" t="e">
        <f>+Combinar1[[#This Row],[url]]&amp;Combinar1[[#This Row],[Complemento Link]]&amp;Combinar1[[#This Row],[id_fil_url 1]]&amp;#REF!&amp;#REF!</f>
        <v>#VALUE!</v>
      </c>
    </row>
    <row r="524" spans="29:32" x14ac:dyDescent="0.35">
      <c r="AC524" t="e">
        <f>+Combinar1[[#This Row],[Descripción Filtro URL 1]]</f>
        <v>#VALUE!</v>
      </c>
      <c r="AD524" t="e">
        <f>+Combinar1[[#This Row],[titulo]]&amp;AC524&amp;", "&amp;Combinar1[[#This Row],[temporalidad]]</f>
        <v>#VALUE!</v>
      </c>
      <c r="AE524" t="e">
        <f>+Combinar1[[#This Row],[descripcion_larga]]&amp;AC524&amp;", según datos del "&amp;Combinar1[[#This Row],[fuente]]&amp;", "&amp;Combinar1[[#This Row],[temporalidad]]</f>
        <v>#VALUE!</v>
      </c>
      <c r="AF524" t="e">
        <f>+Combinar1[[#This Row],[url]]&amp;Combinar1[[#This Row],[Complemento Link]]&amp;Combinar1[[#This Row],[id_fil_url 1]]&amp;#REF!&amp;#REF!</f>
        <v>#VALUE!</v>
      </c>
    </row>
    <row r="525" spans="29:32" x14ac:dyDescent="0.35">
      <c r="AC525" t="e">
        <f>+Combinar1[[#This Row],[Descripción Filtro URL 1]]</f>
        <v>#VALUE!</v>
      </c>
      <c r="AD525" t="e">
        <f>+Combinar1[[#This Row],[titulo]]&amp;AC525&amp;", "&amp;Combinar1[[#This Row],[temporalidad]]</f>
        <v>#VALUE!</v>
      </c>
      <c r="AE525" t="e">
        <f>+Combinar1[[#This Row],[descripcion_larga]]&amp;AC525&amp;", según datos del "&amp;Combinar1[[#This Row],[fuente]]&amp;", "&amp;Combinar1[[#This Row],[temporalidad]]</f>
        <v>#VALUE!</v>
      </c>
      <c r="AF525" t="e">
        <f>+Combinar1[[#This Row],[url]]&amp;Combinar1[[#This Row],[Complemento Link]]&amp;Combinar1[[#This Row],[id_fil_url 1]]&amp;#REF!&amp;#REF!</f>
        <v>#VALUE!</v>
      </c>
    </row>
    <row r="526" spans="29:32" x14ac:dyDescent="0.35">
      <c r="AC526" t="e">
        <f>+Combinar1[[#This Row],[Descripción Filtro URL 1]]</f>
        <v>#VALUE!</v>
      </c>
      <c r="AD526" t="e">
        <f>+Combinar1[[#This Row],[titulo]]&amp;AC526&amp;", "&amp;Combinar1[[#This Row],[temporalidad]]</f>
        <v>#VALUE!</v>
      </c>
      <c r="AE526" t="e">
        <f>+Combinar1[[#This Row],[descripcion_larga]]&amp;AC526&amp;", según datos del "&amp;Combinar1[[#This Row],[fuente]]&amp;", "&amp;Combinar1[[#This Row],[temporalidad]]</f>
        <v>#VALUE!</v>
      </c>
      <c r="AF526" t="e">
        <f>+Combinar1[[#This Row],[url]]&amp;Combinar1[[#This Row],[Complemento Link]]&amp;Combinar1[[#This Row],[id_fil_url 1]]&amp;#REF!&amp;#REF!</f>
        <v>#VALUE!</v>
      </c>
    </row>
    <row r="527" spans="29:32" x14ac:dyDescent="0.35">
      <c r="AC527" t="e">
        <f>+Combinar1[[#This Row],[Descripción Filtro URL 1]]</f>
        <v>#VALUE!</v>
      </c>
      <c r="AD527" t="e">
        <f>+Combinar1[[#This Row],[titulo]]&amp;AC527&amp;", "&amp;Combinar1[[#This Row],[temporalidad]]</f>
        <v>#VALUE!</v>
      </c>
      <c r="AE527" t="e">
        <f>+Combinar1[[#This Row],[descripcion_larga]]&amp;AC527&amp;", según datos del "&amp;Combinar1[[#This Row],[fuente]]&amp;", "&amp;Combinar1[[#This Row],[temporalidad]]</f>
        <v>#VALUE!</v>
      </c>
      <c r="AF527" t="e">
        <f>+Combinar1[[#This Row],[url]]&amp;Combinar1[[#This Row],[Complemento Link]]&amp;Combinar1[[#This Row],[id_fil_url 1]]&amp;#REF!&amp;#REF!</f>
        <v>#VALUE!</v>
      </c>
    </row>
    <row r="528" spans="29:32" x14ac:dyDescent="0.35">
      <c r="AC528" t="e">
        <f>+Combinar1[[#This Row],[Descripción Filtro URL 1]]</f>
        <v>#VALUE!</v>
      </c>
      <c r="AD528" t="e">
        <f>+Combinar1[[#This Row],[titulo]]&amp;AC528&amp;", "&amp;Combinar1[[#This Row],[temporalidad]]</f>
        <v>#VALUE!</v>
      </c>
      <c r="AE528" t="e">
        <f>+Combinar1[[#This Row],[descripcion_larga]]&amp;AC528&amp;", según datos del "&amp;Combinar1[[#This Row],[fuente]]&amp;", "&amp;Combinar1[[#This Row],[temporalidad]]</f>
        <v>#VALUE!</v>
      </c>
      <c r="AF528" t="e">
        <f>+Combinar1[[#This Row],[url]]&amp;Combinar1[[#This Row],[Complemento Link]]&amp;Combinar1[[#This Row],[id_fil_url 1]]&amp;#REF!&amp;#REF!</f>
        <v>#VALUE!</v>
      </c>
    </row>
    <row r="529" spans="29:32" x14ac:dyDescent="0.35">
      <c r="AC529" t="e">
        <f>+Combinar1[[#This Row],[Descripción Filtro URL 1]]</f>
        <v>#VALUE!</v>
      </c>
      <c r="AD529" t="e">
        <f>+Combinar1[[#This Row],[titulo]]&amp;AC529&amp;", "&amp;Combinar1[[#This Row],[temporalidad]]</f>
        <v>#VALUE!</v>
      </c>
      <c r="AE529" t="e">
        <f>+Combinar1[[#This Row],[descripcion_larga]]&amp;AC529&amp;", según datos del "&amp;Combinar1[[#This Row],[fuente]]&amp;", "&amp;Combinar1[[#This Row],[temporalidad]]</f>
        <v>#VALUE!</v>
      </c>
      <c r="AF529" t="e">
        <f>+Combinar1[[#This Row],[url]]&amp;Combinar1[[#This Row],[Complemento Link]]&amp;Combinar1[[#This Row],[id_fil_url 1]]&amp;#REF!&amp;#REF!</f>
        <v>#VALUE!</v>
      </c>
    </row>
    <row r="530" spans="29:32" x14ac:dyDescent="0.35">
      <c r="AC530" t="e">
        <f>+Combinar1[[#This Row],[Descripción Filtro URL 1]]</f>
        <v>#VALUE!</v>
      </c>
      <c r="AD530" t="e">
        <f>+Combinar1[[#This Row],[titulo]]&amp;AC530&amp;", "&amp;Combinar1[[#This Row],[temporalidad]]</f>
        <v>#VALUE!</v>
      </c>
      <c r="AE530" t="e">
        <f>+Combinar1[[#This Row],[descripcion_larga]]&amp;AC530&amp;", según datos del "&amp;Combinar1[[#This Row],[fuente]]&amp;", "&amp;Combinar1[[#This Row],[temporalidad]]</f>
        <v>#VALUE!</v>
      </c>
      <c r="AF530" t="e">
        <f>+Combinar1[[#This Row],[url]]&amp;Combinar1[[#This Row],[Complemento Link]]&amp;Combinar1[[#This Row],[id_fil_url 1]]&amp;#REF!&amp;#REF!</f>
        <v>#VALUE!</v>
      </c>
    </row>
    <row r="531" spans="29:32" x14ac:dyDescent="0.35">
      <c r="AC531" t="e">
        <f>+Combinar1[[#This Row],[Descripción Filtro URL 1]]</f>
        <v>#VALUE!</v>
      </c>
      <c r="AD531" t="e">
        <f>+Combinar1[[#This Row],[titulo]]&amp;AC531&amp;", "&amp;Combinar1[[#This Row],[temporalidad]]</f>
        <v>#VALUE!</v>
      </c>
      <c r="AE531" t="e">
        <f>+Combinar1[[#This Row],[descripcion_larga]]&amp;AC531&amp;", según datos del "&amp;Combinar1[[#This Row],[fuente]]&amp;", "&amp;Combinar1[[#This Row],[temporalidad]]</f>
        <v>#VALUE!</v>
      </c>
      <c r="AF531" t="e">
        <f>+Combinar1[[#This Row],[url]]&amp;Combinar1[[#This Row],[Complemento Link]]&amp;Combinar1[[#This Row],[id_fil_url 1]]&amp;#REF!&amp;#REF!</f>
        <v>#VALUE!</v>
      </c>
    </row>
    <row r="532" spans="29:32" x14ac:dyDescent="0.35">
      <c r="AC532" t="e">
        <f>+Combinar1[[#This Row],[Descripción Filtro URL 1]]</f>
        <v>#VALUE!</v>
      </c>
      <c r="AD532" t="e">
        <f>+Combinar1[[#This Row],[titulo]]&amp;AC532&amp;", "&amp;Combinar1[[#This Row],[temporalidad]]</f>
        <v>#VALUE!</v>
      </c>
      <c r="AE532" t="e">
        <f>+Combinar1[[#This Row],[descripcion_larga]]&amp;AC532&amp;", según datos del "&amp;Combinar1[[#This Row],[fuente]]&amp;", "&amp;Combinar1[[#This Row],[temporalidad]]</f>
        <v>#VALUE!</v>
      </c>
      <c r="AF532" t="e">
        <f>+Combinar1[[#This Row],[url]]&amp;Combinar1[[#This Row],[Complemento Link]]&amp;Combinar1[[#This Row],[id_fil_url 1]]&amp;#REF!&amp;#REF!</f>
        <v>#VALUE!</v>
      </c>
    </row>
    <row r="533" spans="29:32" x14ac:dyDescent="0.35">
      <c r="AC533" t="e">
        <f>+Combinar1[[#This Row],[Descripción Filtro URL 1]]</f>
        <v>#VALUE!</v>
      </c>
      <c r="AD533" t="e">
        <f>+Combinar1[[#This Row],[titulo]]&amp;AC533&amp;", "&amp;Combinar1[[#This Row],[temporalidad]]</f>
        <v>#VALUE!</v>
      </c>
      <c r="AE533" t="e">
        <f>+Combinar1[[#This Row],[descripcion_larga]]&amp;AC533&amp;", según datos del "&amp;Combinar1[[#This Row],[fuente]]&amp;", "&amp;Combinar1[[#This Row],[temporalidad]]</f>
        <v>#VALUE!</v>
      </c>
      <c r="AF533" t="e">
        <f>+Combinar1[[#This Row],[url]]&amp;Combinar1[[#This Row],[Complemento Link]]&amp;Combinar1[[#This Row],[id_fil_url 1]]&amp;#REF!&amp;#REF!</f>
        <v>#VALUE!</v>
      </c>
    </row>
    <row r="534" spans="29:32" x14ac:dyDescent="0.35">
      <c r="AC534" t="e">
        <f>+Combinar1[[#This Row],[Descripción Filtro URL 1]]</f>
        <v>#VALUE!</v>
      </c>
      <c r="AD534" t="e">
        <f>+Combinar1[[#This Row],[titulo]]&amp;AC534&amp;", "&amp;Combinar1[[#This Row],[temporalidad]]</f>
        <v>#VALUE!</v>
      </c>
      <c r="AE534" t="e">
        <f>+Combinar1[[#This Row],[descripcion_larga]]&amp;AC534&amp;", según datos del "&amp;Combinar1[[#This Row],[fuente]]&amp;", "&amp;Combinar1[[#This Row],[temporalidad]]</f>
        <v>#VALUE!</v>
      </c>
      <c r="AF534" t="e">
        <f>+Combinar1[[#This Row],[url]]&amp;Combinar1[[#This Row],[Complemento Link]]&amp;Combinar1[[#This Row],[id_fil_url 1]]&amp;#REF!&amp;#REF!</f>
        <v>#VALUE!</v>
      </c>
    </row>
    <row r="535" spans="29:32" x14ac:dyDescent="0.35">
      <c r="AC535" t="e">
        <f>+Combinar1[[#This Row],[Descripción Filtro URL 1]]</f>
        <v>#VALUE!</v>
      </c>
      <c r="AD535" t="e">
        <f>+Combinar1[[#This Row],[titulo]]&amp;AC535&amp;", "&amp;Combinar1[[#This Row],[temporalidad]]</f>
        <v>#VALUE!</v>
      </c>
      <c r="AE535" t="e">
        <f>+Combinar1[[#This Row],[descripcion_larga]]&amp;AC535&amp;", según datos del "&amp;Combinar1[[#This Row],[fuente]]&amp;", "&amp;Combinar1[[#This Row],[temporalidad]]</f>
        <v>#VALUE!</v>
      </c>
      <c r="AF535" t="e">
        <f>+Combinar1[[#This Row],[url]]&amp;Combinar1[[#This Row],[Complemento Link]]&amp;Combinar1[[#This Row],[id_fil_url 1]]&amp;#REF!&amp;#REF!</f>
        <v>#VALUE!</v>
      </c>
    </row>
    <row r="536" spans="29:32" x14ac:dyDescent="0.35">
      <c r="AC536" t="e">
        <f>+Combinar1[[#This Row],[Descripción Filtro URL 1]]</f>
        <v>#VALUE!</v>
      </c>
      <c r="AD536" t="e">
        <f>+Combinar1[[#This Row],[titulo]]&amp;AC536&amp;", "&amp;Combinar1[[#This Row],[temporalidad]]</f>
        <v>#VALUE!</v>
      </c>
      <c r="AE536" t="e">
        <f>+Combinar1[[#This Row],[descripcion_larga]]&amp;AC536&amp;", según datos del "&amp;Combinar1[[#This Row],[fuente]]&amp;", "&amp;Combinar1[[#This Row],[temporalidad]]</f>
        <v>#VALUE!</v>
      </c>
      <c r="AF536" t="e">
        <f>+Combinar1[[#This Row],[url]]&amp;Combinar1[[#This Row],[Complemento Link]]&amp;Combinar1[[#This Row],[id_fil_url 1]]&amp;#REF!&amp;#REF!</f>
        <v>#VALUE!</v>
      </c>
    </row>
    <row r="537" spans="29:32" x14ac:dyDescent="0.35">
      <c r="AC537" t="e">
        <f>+Combinar1[[#This Row],[Descripción Filtro URL 1]]</f>
        <v>#VALUE!</v>
      </c>
      <c r="AD537" t="e">
        <f>+Combinar1[[#This Row],[titulo]]&amp;AC537&amp;", "&amp;Combinar1[[#This Row],[temporalidad]]</f>
        <v>#VALUE!</v>
      </c>
      <c r="AE537" t="e">
        <f>+Combinar1[[#This Row],[descripcion_larga]]&amp;AC537&amp;", según datos del "&amp;Combinar1[[#This Row],[fuente]]&amp;", "&amp;Combinar1[[#This Row],[temporalidad]]</f>
        <v>#VALUE!</v>
      </c>
      <c r="AF537" t="e">
        <f>+Combinar1[[#This Row],[url]]&amp;Combinar1[[#This Row],[Complemento Link]]&amp;Combinar1[[#This Row],[id_fil_url 1]]&amp;#REF!&amp;#REF!</f>
        <v>#VALUE!</v>
      </c>
    </row>
    <row r="538" spans="29:32" x14ac:dyDescent="0.35">
      <c r="AC538" t="e">
        <f>+Combinar1[[#This Row],[Descripción Filtro URL 1]]</f>
        <v>#VALUE!</v>
      </c>
      <c r="AD538" t="e">
        <f>+Combinar1[[#This Row],[titulo]]&amp;AC538&amp;", "&amp;Combinar1[[#This Row],[temporalidad]]</f>
        <v>#VALUE!</v>
      </c>
      <c r="AE538" t="e">
        <f>+Combinar1[[#This Row],[descripcion_larga]]&amp;AC538&amp;", según datos del "&amp;Combinar1[[#This Row],[fuente]]&amp;", "&amp;Combinar1[[#This Row],[temporalidad]]</f>
        <v>#VALUE!</v>
      </c>
      <c r="AF538" t="e">
        <f>+Combinar1[[#This Row],[url]]&amp;Combinar1[[#This Row],[Complemento Link]]&amp;Combinar1[[#This Row],[id_fil_url 1]]&amp;#REF!&amp;#REF!</f>
        <v>#VALUE!</v>
      </c>
    </row>
    <row r="539" spans="29:32" x14ac:dyDescent="0.35">
      <c r="AC539" t="e">
        <f>+Combinar1[[#This Row],[Descripción Filtro URL 1]]</f>
        <v>#VALUE!</v>
      </c>
      <c r="AD539" t="e">
        <f>+Combinar1[[#This Row],[titulo]]&amp;AC539&amp;", "&amp;Combinar1[[#This Row],[temporalidad]]</f>
        <v>#VALUE!</v>
      </c>
      <c r="AE539" t="e">
        <f>+Combinar1[[#This Row],[descripcion_larga]]&amp;AC539&amp;", según datos del "&amp;Combinar1[[#This Row],[fuente]]&amp;", "&amp;Combinar1[[#This Row],[temporalidad]]</f>
        <v>#VALUE!</v>
      </c>
      <c r="AF539" t="e">
        <f>+Combinar1[[#This Row],[url]]&amp;Combinar1[[#This Row],[Complemento Link]]&amp;Combinar1[[#This Row],[id_fil_url 1]]&amp;#REF!&amp;#REF!</f>
        <v>#VALUE!</v>
      </c>
    </row>
    <row r="540" spans="29:32" x14ac:dyDescent="0.35">
      <c r="AC540" t="e">
        <f>+Combinar1[[#This Row],[Descripción Filtro URL 1]]</f>
        <v>#VALUE!</v>
      </c>
      <c r="AD540" t="e">
        <f>+Combinar1[[#This Row],[titulo]]&amp;AC540&amp;", "&amp;Combinar1[[#This Row],[temporalidad]]</f>
        <v>#VALUE!</v>
      </c>
      <c r="AE540" t="e">
        <f>+Combinar1[[#This Row],[descripcion_larga]]&amp;AC540&amp;", según datos del "&amp;Combinar1[[#This Row],[fuente]]&amp;", "&amp;Combinar1[[#This Row],[temporalidad]]</f>
        <v>#VALUE!</v>
      </c>
      <c r="AF540" t="e">
        <f>+Combinar1[[#This Row],[url]]&amp;Combinar1[[#This Row],[Complemento Link]]&amp;Combinar1[[#This Row],[id_fil_url 1]]&amp;#REF!&amp;#REF!</f>
        <v>#VALUE!</v>
      </c>
    </row>
    <row r="541" spans="29:32" x14ac:dyDescent="0.35">
      <c r="AC541" t="e">
        <f>+Combinar1[[#This Row],[Descripción Filtro URL 1]]</f>
        <v>#VALUE!</v>
      </c>
      <c r="AD541" t="e">
        <f>+Combinar1[[#This Row],[titulo]]&amp;AC541&amp;", "&amp;Combinar1[[#This Row],[temporalidad]]</f>
        <v>#VALUE!</v>
      </c>
      <c r="AE541" t="e">
        <f>+Combinar1[[#This Row],[descripcion_larga]]&amp;AC541&amp;", según datos del "&amp;Combinar1[[#This Row],[fuente]]&amp;", "&amp;Combinar1[[#This Row],[temporalidad]]</f>
        <v>#VALUE!</v>
      </c>
      <c r="AF541" t="e">
        <f>+Combinar1[[#This Row],[url]]&amp;Combinar1[[#This Row],[Complemento Link]]&amp;Combinar1[[#This Row],[id_fil_url 1]]&amp;#REF!&amp;#REF!</f>
        <v>#VALUE!</v>
      </c>
    </row>
    <row r="542" spans="29:32" x14ac:dyDescent="0.35">
      <c r="AC542" t="e">
        <f>+Combinar1[[#This Row],[Descripción Filtro URL 1]]</f>
        <v>#VALUE!</v>
      </c>
      <c r="AD542" t="e">
        <f>+Combinar1[[#This Row],[titulo]]&amp;AC542&amp;", "&amp;Combinar1[[#This Row],[temporalidad]]</f>
        <v>#VALUE!</v>
      </c>
      <c r="AE542" t="e">
        <f>+Combinar1[[#This Row],[descripcion_larga]]&amp;AC542&amp;", según datos del "&amp;Combinar1[[#This Row],[fuente]]&amp;", "&amp;Combinar1[[#This Row],[temporalidad]]</f>
        <v>#VALUE!</v>
      </c>
      <c r="AF542" t="e">
        <f>+Combinar1[[#This Row],[url]]&amp;Combinar1[[#This Row],[Complemento Link]]&amp;Combinar1[[#This Row],[id_fil_url 1]]&amp;#REF!&amp;#REF!</f>
        <v>#VALUE!</v>
      </c>
    </row>
    <row r="543" spans="29:32" x14ac:dyDescent="0.35">
      <c r="AC543" t="e">
        <f>+Combinar1[[#This Row],[Descripción Filtro URL 1]]</f>
        <v>#VALUE!</v>
      </c>
      <c r="AD543" t="e">
        <f>+Combinar1[[#This Row],[titulo]]&amp;AC543&amp;", "&amp;Combinar1[[#This Row],[temporalidad]]</f>
        <v>#VALUE!</v>
      </c>
      <c r="AE543" t="e">
        <f>+Combinar1[[#This Row],[descripcion_larga]]&amp;AC543&amp;", según datos del "&amp;Combinar1[[#This Row],[fuente]]&amp;", "&amp;Combinar1[[#This Row],[temporalidad]]</f>
        <v>#VALUE!</v>
      </c>
      <c r="AF543" t="e">
        <f>+Combinar1[[#This Row],[url]]&amp;Combinar1[[#This Row],[Complemento Link]]&amp;Combinar1[[#This Row],[id_fil_url 1]]&amp;#REF!&amp;#REF!</f>
        <v>#VALUE!</v>
      </c>
    </row>
    <row r="544" spans="29:32" x14ac:dyDescent="0.35">
      <c r="AC544" t="e">
        <f>+Combinar1[[#This Row],[Descripción Filtro URL 1]]</f>
        <v>#VALUE!</v>
      </c>
      <c r="AD544" t="e">
        <f>+Combinar1[[#This Row],[titulo]]&amp;AC544&amp;", "&amp;Combinar1[[#This Row],[temporalidad]]</f>
        <v>#VALUE!</v>
      </c>
      <c r="AE544" t="e">
        <f>+Combinar1[[#This Row],[descripcion_larga]]&amp;AC544&amp;", según datos del "&amp;Combinar1[[#This Row],[fuente]]&amp;", "&amp;Combinar1[[#This Row],[temporalidad]]</f>
        <v>#VALUE!</v>
      </c>
      <c r="AF544" t="e">
        <f>+Combinar1[[#This Row],[url]]&amp;Combinar1[[#This Row],[Complemento Link]]&amp;Combinar1[[#This Row],[id_fil_url 1]]&amp;#REF!&amp;#REF!</f>
        <v>#VALUE!</v>
      </c>
    </row>
    <row r="545" spans="29:32" x14ac:dyDescent="0.35">
      <c r="AC545" t="e">
        <f>+Combinar1[[#This Row],[Descripción Filtro URL 1]]</f>
        <v>#VALUE!</v>
      </c>
      <c r="AD545" t="e">
        <f>+Combinar1[[#This Row],[titulo]]&amp;AC545&amp;", "&amp;Combinar1[[#This Row],[temporalidad]]</f>
        <v>#VALUE!</v>
      </c>
      <c r="AE545" t="e">
        <f>+Combinar1[[#This Row],[descripcion_larga]]&amp;AC545&amp;", según datos del "&amp;Combinar1[[#This Row],[fuente]]&amp;", "&amp;Combinar1[[#This Row],[temporalidad]]</f>
        <v>#VALUE!</v>
      </c>
      <c r="AF545" t="e">
        <f>+Combinar1[[#This Row],[url]]&amp;Combinar1[[#This Row],[Complemento Link]]&amp;Combinar1[[#This Row],[id_fil_url 1]]&amp;#REF!&amp;#REF!</f>
        <v>#VALUE!</v>
      </c>
    </row>
    <row r="546" spans="29:32" x14ac:dyDescent="0.35">
      <c r="AC546" t="e">
        <f>+Combinar1[[#This Row],[Descripción Filtro URL 1]]</f>
        <v>#VALUE!</v>
      </c>
      <c r="AD546" t="e">
        <f>+Combinar1[[#This Row],[titulo]]&amp;AC546&amp;", "&amp;Combinar1[[#This Row],[temporalidad]]</f>
        <v>#VALUE!</v>
      </c>
      <c r="AE546" t="e">
        <f>+Combinar1[[#This Row],[descripcion_larga]]&amp;AC546&amp;", según datos del "&amp;Combinar1[[#This Row],[fuente]]&amp;", "&amp;Combinar1[[#This Row],[temporalidad]]</f>
        <v>#VALUE!</v>
      </c>
      <c r="AF546" t="e">
        <f>+Combinar1[[#This Row],[url]]&amp;Combinar1[[#This Row],[Complemento Link]]&amp;Combinar1[[#This Row],[id_fil_url 1]]&amp;#REF!&amp;#REF!</f>
        <v>#VALUE!</v>
      </c>
    </row>
    <row r="547" spans="29:32" x14ac:dyDescent="0.35">
      <c r="AC547" t="e">
        <f>+Combinar1[[#This Row],[Descripción Filtro URL 1]]</f>
        <v>#VALUE!</v>
      </c>
      <c r="AD547" t="e">
        <f>+Combinar1[[#This Row],[titulo]]&amp;AC547&amp;", "&amp;Combinar1[[#This Row],[temporalidad]]</f>
        <v>#VALUE!</v>
      </c>
      <c r="AE547" t="e">
        <f>+Combinar1[[#This Row],[descripcion_larga]]&amp;AC547&amp;", según datos del "&amp;Combinar1[[#This Row],[fuente]]&amp;", "&amp;Combinar1[[#This Row],[temporalidad]]</f>
        <v>#VALUE!</v>
      </c>
      <c r="AF547" t="e">
        <f>+Combinar1[[#This Row],[url]]&amp;Combinar1[[#This Row],[Complemento Link]]&amp;Combinar1[[#This Row],[id_fil_url 1]]&amp;#REF!&amp;#REF!</f>
        <v>#VALUE!</v>
      </c>
    </row>
    <row r="548" spans="29:32" x14ac:dyDescent="0.35">
      <c r="AC548" t="e">
        <f>+Combinar1[[#This Row],[Descripción Filtro URL 1]]</f>
        <v>#VALUE!</v>
      </c>
      <c r="AD548" t="e">
        <f>+Combinar1[[#This Row],[titulo]]&amp;AC548&amp;", "&amp;Combinar1[[#This Row],[temporalidad]]</f>
        <v>#VALUE!</v>
      </c>
      <c r="AE548" t="e">
        <f>+Combinar1[[#This Row],[descripcion_larga]]&amp;AC548&amp;", según datos del "&amp;Combinar1[[#This Row],[fuente]]&amp;", "&amp;Combinar1[[#This Row],[temporalidad]]</f>
        <v>#VALUE!</v>
      </c>
      <c r="AF548" t="e">
        <f>+Combinar1[[#This Row],[url]]&amp;Combinar1[[#This Row],[Complemento Link]]&amp;Combinar1[[#This Row],[id_fil_url 1]]&amp;#REF!&amp;#REF!</f>
        <v>#VALUE!</v>
      </c>
    </row>
    <row r="549" spans="29:32" x14ac:dyDescent="0.35">
      <c r="AC549" t="e">
        <f>+Combinar1[[#This Row],[Descripción Filtro URL 1]]</f>
        <v>#VALUE!</v>
      </c>
      <c r="AD549" t="e">
        <f>+Combinar1[[#This Row],[titulo]]&amp;AC549&amp;", "&amp;Combinar1[[#This Row],[temporalidad]]</f>
        <v>#VALUE!</v>
      </c>
      <c r="AE549" t="e">
        <f>+Combinar1[[#This Row],[descripcion_larga]]&amp;AC549&amp;", según datos del "&amp;Combinar1[[#This Row],[fuente]]&amp;", "&amp;Combinar1[[#This Row],[temporalidad]]</f>
        <v>#VALUE!</v>
      </c>
      <c r="AF549" t="e">
        <f>+Combinar1[[#This Row],[url]]&amp;Combinar1[[#This Row],[Complemento Link]]&amp;Combinar1[[#This Row],[id_fil_url 1]]&amp;#REF!&amp;#REF!</f>
        <v>#VALUE!</v>
      </c>
    </row>
    <row r="550" spans="29:32" x14ac:dyDescent="0.35">
      <c r="AC550" t="e">
        <f>+Combinar1[[#This Row],[Descripción Filtro URL 1]]</f>
        <v>#VALUE!</v>
      </c>
      <c r="AD550" t="e">
        <f>+Combinar1[[#This Row],[titulo]]&amp;AC550&amp;", "&amp;Combinar1[[#This Row],[temporalidad]]</f>
        <v>#VALUE!</v>
      </c>
      <c r="AE550" t="e">
        <f>+Combinar1[[#This Row],[descripcion_larga]]&amp;AC550&amp;", según datos del "&amp;Combinar1[[#This Row],[fuente]]&amp;", "&amp;Combinar1[[#This Row],[temporalidad]]</f>
        <v>#VALUE!</v>
      </c>
      <c r="AF550" t="e">
        <f>+Combinar1[[#This Row],[url]]&amp;Combinar1[[#This Row],[Complemento Link]]&amp;Combinar1[[#This Row],[id_fil_url 1]]&amp;#REF!&amp;#REF!</f>
        <v>#VALUE!</v>
      </c>
    </row>
    <row r="551" spans="29:32" x14ac:dyDescent="0.35">
      <c r="AC551" t="e">
        <f>+Combinar1[[#This Row],[Descripción Filtro URL 1]]</f>
        <v>#VALUE!</v>
      </c>
      <c r="AD551" t="e">
        <f>+Combinar1[[#This Row],[titulo]]&amp;AC551&amp;", "&amp;Combinar1[[#This Row],[temporalidad]]</f>
        <v>#VALUE!</v>
      </c>
      <c r="AE551" t="e">
        <f>+Combinar1[[#This Row],[descripcion_larga]]&amp;AC551&amp;", según datos del "&amp;Combinar1[[#This Row],[fuente]]&amp;", "&amp;Combinar1[[#This Row],[temporalidad]]</f>
        <v>#VALUE!</v>
      </c>
      <c r="AF551" t="e">
        <f>+Combinar1[[#This Row],[url]]&amp;Combinar1[[#This Row],[Complemento Link]]&amp;Combinar1[[#This Row],[id_fil_url 1]]&amp;#REF!&amp;#REF!</f>
        <v>#VALUE!</v>
      </c>
    </row>
    <row r="552" spans="29:32" x14ac:dyDescent="0.35">
      <c r="AC552" t="e">
        <f>+Combinar1[[#This Row],[Descripción Filtro URL 1]]</f>
        <v>#VALUE!</v>
      </c>
      <c r="AD552" t="e">
        <f>+Combinar1[[#This Row],[titulo]]&amp;AC552&amp;", "&amp;Combinar1[[#This Row],[temporalidad]]</f>
        <v>#VALUE!</v>
      </c>
      <c r="AE552" t="e">
        <f>+Combinar1[[#This Row],[descripcion_larga]]&amp;AC552&amp;", según datos del "&amp;Combinar1[[#This Row],[fuente]]&amp;", "&amp;Combinar1[[#This Row],[temporalidad]]</f>
        <v>#VALUE!</v>
      </c>
      <c r="AF552" t="e">
        <f>+Combinar1[[#This Row],[url]]&amp;Combinar1[[#This Row],[Complemento Link]]&amp;Combinar1[[#This Row],[id_fil_url 1]]&amp;#REF!&amp;#REF!</f>
        <v>#VALUE!</v>
      </c>
    </row>
    <row r="553" spans="29:32" x14ac:dyDescent="0.35">
      <c r="AC553" t="e">
        <f>+Combinar1[[#This Row],[Descripción Filtro URL 1]]</f>
        <v>#VALUE!</v>
      </c>
      <c r="AD553" t="e">
        <f>+Combinar1[[#This Row],[titulo]]&amp;AC553&amp;", "&amp;Combinar1[[#This Row],[temporalidad]]</f>
        <v>#VALUE!</v>
      </c>
      <c r="AE553" t="e">
        <f>+Combinar1[[#This Row],[descripcion_larga]]&amp;AC553&amp;", según datos del "&amp;Combinar1[[#This Row],[fuente]]&amp;", "&amp;Combinar1[[#This Row],[temporalidad]]</f>
        <v>#VALUE!</v>
      </c>
      <c r="AF553" t="e">
        <f>+Combinar1[[#This Row],[url]]&amp;Combinar1[[#This Row],[Complemento Link]]&amp;Combinar1[[#This Row],[id_fil_url 1]]&amp;#REF!&amp;#REF!</f>
        <v>#VALUE!</v>
      </c>
    </row>
    <row r="554" spans="29:32" x14ac:dyDescent="0.35">
      <c r="AC554" t="e">
        <f>+Combinar1[[#This Row],[Descripción Filtro URL 1]]</f>
        <v>#VALUE!</v>
      </c>
      <c r="AD554" t="e">
        <f>+Combinar1[[#This Row],[titulo]]&amp;AC554&amp;", "&amp;Combinar1[[#This Row],[temporalidad]]</f>
        <v>#VALUE!</v>
      </c>
      <c r="AE554" t="e">
        <f>+Combinar1[[#This Row],[descripcion_larga]]&amp;AC554&amp;", según datos del "&amp;Combinar1[[#This Row],[fuente]]&amp;", "&amp;Combinar1[[#This Row],[temporalidad]]</f>
        <v>#VALUE!</v>
      </c>
      <c r="AF554" t="e">
        <f>+Combinar1[[#This Row],[url]]&amp;Combinar1[[#This Row],[Complemento Link]]&amp;Combinar1[[#This Row],[id_fil_url 1]]&amp;#REF!&amp;#REF!</f>
        <v>#VALUE!</v>
      </c>
    </row>
    <row r="555" spans="29:32" x14ac:dyDescent="0.35">
      <c r="AC555" t="e">
        <f>+Combinar1[[#This Row],[Descripción Filtro URL 1]]</f>
        <v>#VALUE!</v>
      </c>
      <c r="AD555" t="e">
        <f>+Combinar1[[#This Row],[titulo]]&amp;AC555&amp;", "&amp;Combinar1[[#This Row],[temporalidad]]</f>
        <v>#VALUE!</v>
      </c>
      <c r="AE555" t="e">
        <f>+Combinar1[[#This Row],[descripcion_larga]]&amp;AC555&amp;", según datos del "&amp;Combinar1[[#This Row],[fuente]]&amp;", "&amp;Combinar1[[#This Row],[temporalidad]]</f>
        <v>#VALUE!</v>
      </c>
      <c r="AF555" t="e">
        <f>+Combinar1[[#This Row],[url]]&amp;Combinar1[[#This Row],[Complemento Link]]&amp;Combinar1[[#This Row],[id_fil_url 1]]&amp;#REF!&amp;#REF!</f>
        <v>#VALUE!</v>
      </c>
    </row>
    <row r="556" spans="29:32" x14ac:dyDescent="0.35">
      <c r="AC556" t="e">
        <f>+Combinar1[[#This Row],[Descripción Filtro URL 1]]</f>
        <v>#VALUE!</v>
      </c>
      <c r="AD556" t="e">
        <f>+Combinar1[[#This Row],[titulo]]&amp;AC556&amp;", "&amp;Combinar1[[#This Row],[temporalidad]]</f>
        <v>#VALUE!</v>
      </c>
      <c r="AE556" t="e">
        <f>+Combinar1[[#This Row],[descripcion_larga]]&amp;AC556&amp;", según datos del "&amp;Combinar1[[#This Row],[fuente]]&amp;", "&amp;Combinar1[[#This Row],[temporalidad]]</f>
        <v>#VALUE!</v>
      </c>
      <c r="AF556" t="e">
        <f>+Combinar1[[#This Row],[url]]&amp;Combinar1[[#This Row],[Complemento Link]]&amp;Combinar1[[#This Row],[id_fil_url 1]]&amp;#REF!&amp;#REF!</f>
        <v>#VALUE!</v>
      </c>
    </row>
    <row r="557" spans="29:32" x14ac:dyDescent="0.35">
      <c r="AC557" t="e">
        <f>+Combinar1[[#This Row],[Descripción Filtro URL 1]]</f>
        <v>#VALUE!</v>
      </c>
      <c r="AD557" t="e">
        <f>+Combinar1[[#This Row],[titulo]]&amp;AC557&amp;", "&amp;Combinar1[[#This Row],[temporalidad]]</f>
        <v>#VALUE!</v>
      </c>
      <c r="AE557" t="e">
        <f>+Combinar1[[#This Row],[descripcion_larga]]&amp;AC557&amp;", según datos del "&amp;Combinar1[[#This Row],[fuente]]&amp;", "&amp;Combinar1[[#This Row],[temporalidad]]</f>
        <v>#VALUE!</v>
      </c>
      <c r="AF557" t="e">
        <f>+Combinar1[[#This Row],[url]]&amp;Combinar1[[#This Row],[Complemento Link]]&amp;Combinar1[[#This Row],[id_fil_url 1]]&amp;#REF!&amp;#REF!</f>
        <v>#VALUE!</v>
      </c>
    </row>
    <row r="558" spans="29:32" x14ac:dyDescent="0.35">
      <c r="AC558" t="e">
        <f>+Combinar1[[#This Row],[Descripción Filtro URL 1]]</f>
        <v>#VALUE!</v>
      </c>
      <c r="AD558" t="e">
        <f>+Combinar1[[#This Row],[titulo]]&amp;AC558&amp;", "&amp;Combinar1[[#This Row],[temporalidad]]</f>
        <v>#VALUE!</v>
      </c>
      <c r="AE558" t="e">
        <f>+Combinar1[[#This Row],[descripcion_larga]]&amp;AC558&amp;", según datos del "&amp;Combinar1[[#This Row],[fuente]]&amp;", "&amp;Combinar1[[#This Row],[temporalidad]]</f>
        <v>#VALUE!</v>
      </c>
      <c r="AF558" t="e">
        <f>+Combinar1[[#This Row],[url]]&amp;Combinar1[[#This Row],[Complemento Link]]&amp;Combinar1[[#This Row],[id_fil_url 1]]&amp;#REF!&amp;#REF!</f>
        <v>#VALUE!</v>
      </c>
    </row>
    <row r="559" spans="29:32" x14ac:dyDescent="0.35">
      <c r="AC559" t="e">
        <f>+Combinar1[[#This Row],[Descripción Filtro URL 1]]</f>
        <v>#VALUE!</v>
      </c>
      <c r="AD559" t="e">
        <f>+Combinar1[[#This Row],[titulo]]&amp;AC559&amp;", "&amp;Combinar1[[#This Row],[temporalidad]]</f>
        <v>#VALUE!</v>
      </c>
      <c r="AE559" t="e">
        <f>+Combinar1[[#This Row],[descripcion_larga]]&amp;AC559&amp;", según datos del "&amp;Combinar1[[#This Row],[fuente]]&amp;", "&amp;Combinar1[[#This Row],[temporalidad]]</f>
        <v>#VALUE!</v>
      </c>
      <c r="AF559" t="e">
        <f>+Combinar1[[#This Row],[url]]&amp;Combinar1[[#This Row],[Complemento Link]]&amp;Combinar1[[#This Row],[id_fil_url 1]]&amp;#REF!&amp;#REF!</f>
        <v>#VALUE!</v>
      </c>
    </row>
    <row r="560" spans="29:32" x14ac:dyDescent="0.35">
      <c r="AC560" t="e">
        <f>+Combinar1[[#This Row],[Descripción Filtro URL 1]]</f>
        <v>#VALUE!</v>
      </c>
      <c r="AD560" t="e">
        <f>+Combinar1[[#This Row],[titulo]]&amp;AC560&amp;", "&amp;Combinar1[[#This Row],[temporalidad]]</f>
        <v>#VALUE!</v>
      </c>
      <c r="AE560" t="e">
        <f>+Combinar1[[#This Row],[descripcion_larga]]&amp;AC560&amp;", según datos del "&amp;Combinar1[[#This Row],[fuente]]&amp;", "&amp;Combinar1[[#This Row],[temporalidad]]</f>
        <v>#VALUE!</v>
      </c>
      <c r="AF560" t="e">
        <f>+Combinar1[[#This Row],[url]]&amp;Combinar1[[#This Row],[Complemento Link]]&amp;Combinar1[[#This Row],[id_fil_url 1]]&amp;#REF!&amp;#REF!</f>
        <v>#VALUE!</v>
      </c>
    </row>
    <row r="561" spans="29:32" x14ac:dyDescent="0.35">
      <c r="AC561" t="e">
        <f>+Combinar1[[#This Row],[Descripción Filtro URL 1]]</f>
        <v>#VALUE!</v>
      </c>
      <c r="AD561" t="e">
        <f>+Combinar1[[#This Row],[titulo]]&amp;AC561&amp;", "&amp;Combinar1[[#This Row],[temporalidad]]</f>
        <v>#VALUE!</v>
      </c>
      <c r="AE561" t="e">
        <f>+Combinar1[[#This Row],[descripcion_larga]]&amp;AC561&amp;", según datos del "&amp;Combinar1[[#This Row],[fuente]]&amp;", "&amp;Combinar1[[#This Row],[temporalidad]]</f>
        <v>#VALUE!</v>
      </c>
      <c r="AF561" t="e">
        <f>+Combinar1[[#This Row],[url]]&amp;Combinar1[[#This Row],[Complemento Link]]&amp;Combinar1[[#This Row],[id_fil_url 1]]&amp;#REF!&amp;#REF!</f>
        <v>#VALUE!</v>
      </c>
    </row>
    <row r="562" spans="29:32" x14ac:dyDescent="0.35">
      <c r="AC562" t="e">
        <f>+Combinar1[[#This Row],[Descripción Filtro URL 1]]</f>
        <v>#VALUE!</v>
      </c>
      <c r="AD562" t="e">
        <f>+Combinar1[[#This Row],[titulo]]&amp;AC562&amp;", "&amp;Combinar1[[#This Row],[temporalidad]]</f>
        <v>#VALUE!</v>
      </c>
      <c r="AE562" t="e">
        <f>+Combinar1[[#This Row],[descripcion_larga]]&amp;AC562&amp;", según datos del "&amp;Combinar1[[#This Row],[fuente]]&amp;", "&amp;Combinar1[[#This Row],[temporalidad]]</f>
        <v>#VALUE!</v>
      </c>
      <c r="AF562" t="e">
        <f>+Combinar1[[#This Row],[url]]&amp;Combinar1[[#This Row],[Complemento Link]]&amp;Combinar1[[#This Row],[id_fil_url 1]]&amp;#REF!&amp;#REF!</f>
        <v>#VALUE!</v>
      </c>
    </row>
    <row r="563" spans="29:32" x14ac:dyDescent="0.35">
      <c r="AC563" t="e">
        <f>+Combinar1[[#This Row],[Descripción Filtro URL 1]]</f>
        <v>#VALUE!</v>
      </c>
      <c r="AD563" t="e">
        <f>+Combinar1[[#This Row],[titulo]]&amp;AC563&amp;", "&amp;Combinar1[[#This Row],[temporalidad]]</f>
        <v>#VALUE!</v>
      </c>
      <c r="AE563" t="e">
        <f>+Combinar1[[#This Row],[descripcion_larga]]&amp;AC563&amp;", según datos del "&amp;Combinar1[[#This Row],[fuente]]&amp;", "&amp;Combinar1[[#This Row],[temporalidad]]</f>
        <v>#VALUE!</v>
      </c>
      <c r="AF563" t="e">
        <f>+Combinar1[[#This Row],[url]]&amp;Combinar1[[#This Row],[Complemento Link]]&amp;Combinar1[[#This Row],[id_fil_url 1]]&amp;#REF!&amp;#REF!</f>
        <v>#VALUE!</v>
      </c>
    </row>
    <row r="564" spans="29:32" x14ac:dyDescent="0.35">
      <c r="AC564" t="e">
        <f>+Combinar1[[#This Row],[Descripción Filtro URL 1]]</f>
        <v>#VALUE!</v>
      </c>
      <c r="AD564" t="e">
        <f>+Combinar1[[#This Row],[titulo]]&amp;AC564&amp;", "&amp;Combinar1[[#This Row],[temporalidad]]</f>
        <v>#VALUE!</v>
      </c>
      <c r="AE564" t="e">
        <f>+Combinar1[[#This Row],[descripcion_larga]]&amp;AC564&amp;", según datos del "&amp;Combinar1[[#This Row],[fuente]]&amp;", "&amp;Combinar1[[#This Row],[temporalidad]]</f>
        <v>#VALUE!</v>
      </c>
      <c r="AF564" t="e">
        <f>+Combinar1[[#This Row],[url]]&amp;Combinar1[[#This Row],[Complemento Link]]&amp;Combinar1[[#This Row],[id_fil_url 1]]&amp;#REF!&amp;#REF!</f>
        <v>#VALUE!</v>
      </c>
    </row>
    <row r="565" spans="29:32" x14ac:dyDescent="0.35">
      <c r="AC565" t="e">
        <f>+Combinar1[[#This Row],[Descripción Filtro URL 1]]</f>
        <v>#VALUE!</v>
      </c>
      <c r="AD565" t="e">
        <f>+Combinar1[[#This Row],[titulo]]&amp;AC565&amp;", "&amp;Combinar1[[#This Row],[temporalidad]]</f>
        <v>#VALUE!</v>
      </c>
      <c r="AE565" t="e">
        <f>+Combinar1[[#This Row],[descripcion_larga]]&amp;AC565&amp;", según datos del "&amp;Combinar1[[#This Row],[fuente]]&amp;", "&amp;Combinar1[[#This Row],[temporalidad]]</f>
        <v>#VALUE!</v>
      </c>
      <c r="AF565" t="e">
        <f>+Combinar1[[#This Row],[url]]&amp;Combinar1[[#This Row],[Complemento Link]]&amp;Combinar1[[#This Row],[id_fil_url 1]]&amp;#REF!&amp;#REF!</f>
        <v>#VALUE!</v>
      </c>
    </row>
    <row r="566" spans="29:32" x14ac:dyDescent="0.35">
      <c r="AC566" t="e">
        <f>+Combinar1[[#This Row],[Descripción Filtro URL 1]]</f>
        <v>#VALUE!</v>
      </c>
      <c r="AD566" t="e">
        <f>+Combinar1[[#This Row],[titulo]]&amp;AC566&amp;", "&amp;Combinar1[[#This Row],[temporalidad]]</f>
        <v>#VALUE!</v>
      </c>
      <c r="AE566" t="e">
        <f>+Combinar1[[#This Row],[descripcion_larga]]&amp;AC566&amp;", según datos del "&amp;Combinar1[[#This Row],[fuente]]&amp;", "&amp;Combinar1[[#This Row],[temporalidad]]</f>
        <v>#VALUE!</v>
      </c>
      <c r="AF566" t="e">
        <f>+Combinar1[[#This Row],[url]]&amp;Combinar1[[#This Row],[Complemento Link]]&amp;Combinar1[[#This Row],[id_fil_url 1]]&amp;#REF!&amp;#REF!</f>
        <v>#VALUE!</v>
      </c>
    </row>
    <row r="567" spans="29:32" x14ac:dyDescent="0.35">
      <c r="AC567" t="e">
        <f>+Combinar1[[#This Row],[Descripción Filtro URL 1]]</f>
        <v>#VALUE!</v>
      </c>
      <c r="AD567" t="e">
        <f>+Combinar1[[#This Row],[titulo]]&amp;AC567&amp;", "&amp;Combinar1[[#This Row],[temporalidad]]</f>
        <v>#VALUE!</v>
      </c>
      <c r="AE567" t="e">
        <f>+Combinar1[[#This Row],[descripcion_larga]]&amp;AC567&amp;", según datos del "&amp;Combinar1[[#This Row],[fuente]]&amp;", "&amp;Combinar1[[#This Row],[temporalidad]]</f>
        <v>#VALUE!</v>
      </c>
      <c r="AF567" t="e">
        <f>+Combinar1[[#This Row],[url]]&amp;Combinar1[[#This Row],[Complemento Link]]&amp;Combinar1[[#This Row],[id_fil_url 1]]&amp;#REF!&amp;#REF!</f>
        <v>#VALUE!</v>
      </c>
    </row>
    <row r="568" spans="29:32" x14ac:dyDescent="0.35">
      <c r="AC568" t="e">
        <f>+Combinar1[[#This Row],[Descripción Filtro URL 1]]</f>
        <v>#VALUE!</v>
      </c>
      <c r="AD568" t="e">
        <f>+Combinar1[[#This Row],[titulo]]&amp;AC568&amp;", "&amp;Combinar1[[#This Row],[temporalidad]]</f>
        <v>#VALUE!</v>
      </c>
      <c r="AE568" t="e">
        <f>+Combinar1[[#This Row],[descripcion_larga]]&amp;AC568&amp;", según datos del "&amp;Combinar1[[#This Row],[fuente]]&amp;", "&amp;Combinar1[[#This Row],[temporalidad]]</f>
        <v>#VALUE!</v>
      </c>
      <c r="AF568" t="e">
        <f>+Combinar1[[#This Row],[url]]&amp;Combinar1[[#This Row],[Complemento Link]]&amp;Combinar1[[#This Row],[id_fil_url 1]]&amp;#REF!&amp;#REF!</f>
        <v>#VALUE!</v>
      </c>
    </row>
    <row r="569" spans="29:32" x14ac:dyDescent="0.35">
      <c r="AC569" t="e">
        <f>+Combinar1[[#This Row],[Descripción Filtro URL 1]]</f>
        <v>#VALUE!</v>
      </c>
      <c r="AD569" t="e">
        <f>+Combinar1[[#This Row],[titulo]]&amp;AC569&amp;", "&amp;Combinar1[[#This Row],[temporalidad]]</f>
        <v>#VALUE!</v>
      </c>
      <c r="AE569" t="e">
        <f>+Combinar1[[#This Row],[descripcion_larga]]&amp;AC569&amp;", según datos del "&amp;Combinar1[[#This Row],[fuente]]&amp;", "&amp;Combinar1[[#This Row],[temporalidad]]</f>
        <v>#VALUE!</v>
      </c>
      <c r="AF569" t="e">
        <f>+Combinar1[[#This Row],[url]]&amp;Combinar1[[#This Row],[Complemento Link]]&amp;Combinar1[[#This Row],[id_fil_url 1]]&amp;#REF!&amp;#REF!</f>
        <v>#VALUE!</v>
      </c>
    </row>
    <row r="570" spans="29:32" x14ac:dyDescent="0.35">
      <c r="AC570" t="e">
        <f>+Combinar1[[#This Row],[Descripción Filtro URL 1]]</f>
        <v>#VALUE!</v>
      </c>
      <c r="AD570" t="e">
        <f>+Combinar1[[#This Row],[titulo]]&amp;AC570&amp;", "&amp;Combinar1[[#This Row],[temporalidad]]</f>
        <v>#VALUE!</v>
      </c>
      <c r="AE570" t="e">
        <f>+Combinar1[[#This Row],[descripcion_larga]]&amp;AC570&amp;", según datos del "&amp;Combinar1[[#This Row],[fuente]]&amp;", "&amp;Combinar1[[#This Row],[temporalidad]]</f>
        <v>#VALUE!</v>
      </c>
      <c r="AF570" t="e">
        <f>+Combinar1[[#This Row],[url]]&amp;Combinar1[[#This Row],[Complemento Link]]&amp;Combinar1[[#This Row],[id_fil_url 1]]&amp;#REF!&amp;#REF!</f>
        <v>#VALUE!</v>
      </c>
    </row>
    <row r="571" spans="29:32" x14ac:dyDescent="0.35">
      <c r="AC571" t="e">
        <f>+Combinar1[[#This Row],[Descripción Filtro URL 1]]</f>
        <v>#VALUE!</v>
      </c>
      <c r="AD571" t="e">
        <f>+Combinar1[[#This Row],[titulo]]&amp;AC571&amp;", "&amp;Combinar1[[#This Row],[temporalidad]]</f>
        <v>#VALUE!</v>
      </c>
      <c r="AE571" t="e">
        <f>+Combinar1[[#This Row],[descripcion_larga]]&amp;AC571&amp;", según datos del "&amp;Combinar1[[#This Row],[fuente]]&amp;", "&amp;Combinar1[[#This Row],[temporalidad]]</f>
        <v>#VALUE!</v>
      </c>
      <c r="AF571" t="e">
        <f>+Combinar1[[#This Row],[url]]&amp;Combinar1[[#This Row],[Complemento Link]]&amp;Combinar1[[#This Row],[id_fil_url 1]]&amp;#REF!&amp;#REF!</f>
        <v>#VALUE!</v>
      </c>
    </row>
    <row r="572" spans="29:32" x14ac:dyDescent="0.35">
      <c r="AC572" t="e">
        <f>+Combinar1[[#This Row],[Descripción Filtro URL 1]]</f>
        <v>#VALUE!</v>
      </c>
      <c r="AD572" t="e">
        <f>+Combinar1[[#This Row],[titulo]]&amp;AC572&amp;", "&amp;Combinar1[[#This Row],[temporalidad]]</f>
        <v>#VALUE!</v>
      </c>
      <c r="AE572" t="e">
        <f>+Combinar1[[#This Row],[descripcion_larga]]&amp;AC572&amp;", según datos del "&amp;Combinar1[[#This Row],[fuente]]&amp;", "&amp;Combinar1[[#This Row],[temporalidad]]</f>
        <v>#VALUE!</v>
      </c>
      <c r="AF572" t="e">
        <f>+Combinar1[[#This Row],[url]]&amp;Combinar1[[#This Row],[Complemento Link]]&amp;Combinar1[[#This Row],[id_fil_url 1]]&amp;#REF!&amp;#REF!</f>
        <v>#VALUE!</v>
      </c>
    </row>
    <row r="573" spans="29:32" x14ac:dyDescent="0.35">
      <c r="AC573" t="e">
        <f>+Combinar1[[#This Row],[Descripción Filtro URL 1]]</f>
        <v>#VALUE!</v>
      </c>
      <c r="AD573" t="e">
        <f>+Combinar1[[#This Row],[titulo]]&amp;AC573&amp;", "&amp;Combinar1[[#This Row],[temporalidad]]</f>
        <v>#VALUE!</v>
      </c>
      <c r="AE573" t="e">
        <f>+Combinar1[[#This Row],[descripcion_larga]]&amp;AC573&amp;", según datos del "&amp;Combinar1[[#This Row],[fuente]]&amp;", "&amp;Combinar1[[#This Row],[temporalidad]]</f>
        <v>#VALUE!</v>
      </c>
      <c r="AF573" t="e">
        <f>+Combinar1[[#This Row],[url]]&amp;Combinar1[[#This Row],[Complemento Link]]&amp;Combinar1[[#This Row],[id_fil_url 1]]&amp;#REF!&amp;#REF!</f>
        <v>#VALUE!</v>
      </c>
    </row>
    <row r="574" spans="29:32" x14ac:dyDescent="0.35">
      <c r="AC574" t="e">
        <f>+Combinar1[[#This Row],[Descripción Filtro URL 1]]</f>
        <v>#VALUE!</v>
      </c>
      <c r="AD574" t="e">
        <f>+Combinar1[[#This Row],[titulo]]&amp;AC574&amp;", "&amp;Combinar1[[#This Row],[temporalidad]]</f>
        <v>#VALUE!</v>
      </c>
      <c r="AE574" t="e">
        <f>+Combinar1[[#This Row],[descripcion_larga]]&amp;AC574&amp;", según datos del "&amp;Combinar1[[#This Row],[fuente]]&amp;", "&amp;Combinar1[[#This Row],[temporalidad]]</f>
        <v>#VALUE!</v>
      </c>
      <c r="AF574" t="e">
        <f>+Combinar1[[#This Row],[url]]&amp;Combinar1[[#This Row],[Complemento Link]]&amp;Combinar1[[#This Row],[id_fil_url 1]]&amp;#REF!&amp;#REF!</f>
        <v>#VALUE!</v>
      </c>
    </row>
    <row r="575" spans="29:32" x14ac:dyDescent="0.35">
      <c r="AC575" t="e">
        <f>+Combinar1[[#This Row],[Descripción Filtro URL 1]]</f>
        <v>#VALUE!</v>
      </c>
      <c r="AD575" t="e">
        <f>+Combinar1[[#This Row],[titulo]]&amp;AC575&amp;", "&amp;Combinar1[[#This Row],[temporalidad]]</f>
        <v>#VALUE!</v>
      </c>
      <c r="AE575" t="e">
        <f>+Combinar1[[#This Row],[descripcion_larga]]&amp;AC575&amp;", según datos del "&amp;Combinar1[[#This Row],[fuente]]&amp;", "&amp;Combinar1[[#This Row],[temporalidad]]</f>
        <v>#VALUE!</v>
      </c>
      <c r="AF575" t="e">
        <f>+Combinar1[[#This Row],[url]]&amp;Combinar1[[#This Row],[Complemento Link]]&amp;Combinar1[[#This Row],[id_fil_url 1]]&amp;#REF!&amp;#REF!</f>
        <v>#VALUE!</v>
      </c>
    </row>
    <row r="576" spans="29:32" x14ac:dyDescent="0.35">
      <c r="AC576" t="e">
        <f>+Combinar1[[#This Row],[Descripción Filtro URL 1]]</f>
        <v>#VALUE!</v>
      </c>
      <c r="AD576" t="e">
        <f>+Combinar1[[#This Row],[titulo]]&amp;AC576&amp;", "&amp;Combinar1[[#This Row],[temporalidad]]</f>
        <v>#VALUE!</v>
      </c>
      <c r="AE576" t="e">
        <f>+Combinar1[[#This Row],[descripcion_larga]]&amp;AC576&amp;", según datos del "&amp;Combinar1[[#This Row],[fuente]]&amp;", "&amp;Combinar1[[#This Row],[temporalidad]]</f>
        <v>#VALUE!</v>
      </c>
      <c r="AF576" t="e">
        <f>+Combinar1[[#This Row],[url]]&amp;Combinar1[[#This Row],[Complemento Link]]&amp;Combinar1[[#This Row],[id_fil_url 1]]&amp;#REF!&amp;#REF!</f>
        <v>#VALUE!</v>
      </c>
    </row>
    <row r="577" spans="29:32" x14ac:dyDescent="0.35">
      <c r="AC577" t="e">
        <f>+Combinar1[[#This Row],[Descripción Filtro URL 1]]</f>
        <v>#VALUE!</v>
      </c>
      <c r="AD577" t="e">
        <f>+Combinar1[[#This Row],[titulo]]&amp;AC577&amp;", "&amp;Combinar1[[#This Row],[temporalidad]]</f>
        <v>#VALUE!</v>
      </c>
      <c r="AE577" t="e">
        <f>+Combinar1[[#This Row],[descripcion_larga]]&amp;AC577&amp;", según datos del "&amp;Combinar1[[#This Row],[fuente]]&amp;", "&amp;Combinar1[[#This Row],[temporalidad]]</f>
        <v>#VALUE!</v>
      </c>
      <c r="AF577" t="e">
        <f>+Combinar1[[#This Row],[url]]&amp;Combinar1[[#This Row],[Complemento Link]]&amp;Combinar1[[#This Row],[id_fil_url 1]]&amp;#REF!&amp;#REF!</f>
        <v>#VALUE!</v>
      </c>
    </row>
    <row r="578" spans="29:32" x14ac:dyDescent="0.35">
      <c r="AC578" t="e">
        <f>+Combinar1[[#This Row],[Descripción Filtro URL 1]]</f>
        <v>#VALUE!</v>
      </c>
      <c r="AD578" t="e">
        <f>+Combinar1[[#This Row],[titulo]]&amp;AC578&amp;", "&amp;Combinar1[[#This Row],[temporalidad]]</f>
        <v>#VALUE!</v>
      </c>
      <c r="AE578" t="e">
        <f>+Combinar1[[#This Row],[descripcion_larga]]&amp;AC578&amp;", según datos del "&amp;Combinar1[[#This Row],[fuente]]&amp;", "&amp;Combinar1[[#This Row],[temporalidad]]</f>
        <v>#VALUE!</v>
      </c>
      <c r="AF578" t="e">
        <f>+Combinar1[[#This Row],[url]]&amp;Combinar1[[#This Row],[Complemento Link]]&amp;Combinar1[[#This Row],[id_fil_url 1]]&amp;#REF!&amp;#REF!</f>
        <v>#VALUE!</v>
      </c>
    </row>
    <row r="579" spans="29:32" x14ac:dyDescent="0.35">
      <c r="AC579" t="e">
        <f>+Combinar1[[#This Row],[Descripción Filtro URL 1]]</f>
        <v>#VALUE!</v>
      </c>
      <c r="AD579" t="e">
        <f>+Combinar1[[#This Row],[titulo]]&amp;AC579&amp;", "&amp;Combinar1[[#This Row],[temporalidad]]</f>
        <v>#VALUE!</v>
      </c>
      <c r="AE579" t="e">
        <f>+Combinar1[[#This Row],[descripcion_larga]]&amp;AC579&amp;", según datos del "&amp;Combinar1[[#This Row],[fuente]]&amp;", "&amp;Combinar1[[#This Row],[temporalidad]]</f>
        <v>#VALUE!</v>
      </c>
      <c r="AF579" t="e">
        <f>+Combinar1[[#This Row],[url]]&amp;Combinar1[[#This Row],[Complemento Link]]&amp;Combinar1[[#This Row],[id_fil_url 1]]&amp;#REF!&amp;#REF!</f>
        <v>#VALUE!</v>
      </c>
    </row>
    <row r="580" spans="29:32" x14ac:dyDescent="0.35">
      <c r="AC580" t="e">
        <f>+Combinar1[[#This Row],[Descripción Filtro URL 1]]</f>
        <v>#VALUE!</v>
      </c>
      <c r="AD580" t="e">
        <f>+Combinar1[[#This Row],[titulo]]&amp;AC580&amp;", "&amp;Combinar1[[#This Row],[temporalidad]]</f>
        <v>#VALUE!</v>
      </c>
      <c r="AE580" t="e">
        <f>+Combinar1[[#This Row],[descripcion_larga]]&amp;AC580&amp;", según datos del "&amp;Combinar1[[#This Row],[fuente]]&amp;", "&amp;Combinar1[[#This Row],[temporalidad]]</f>
        <v>#VALUE!</v>
      </c>
      <c r="AF580" t="e">
        <f>+Combinar1[[#This Row],[url]]&amp;Combinar1[[#This Row],[Complemento Link]]&amp;Combinar1[[#This Row],[id_fil_url 1]]&amp;#REF!&amp;#REF!</f>
        <v>#VALUE!</v>
      </c>
    </row>
    <row r="581" spans="29:32" x14ac:dyDescent="0.35">
      <c r="AC581" t="e">
        <f>+Combinar1[[#This Row],[Descripción Filtro URL 1]]</f>
        <v>#VALUE!</v>
      </c>
      <c r="AD581" t="e">
        <f>+Combinar1[[#This Row],[titulo]]&amp;AC581&amp;", "&amp;Combinar1[[#This Row],[temporalidad]]</f>
        <v>#VALUE!</v>
      </c>
      <c r="AE581" t="e">
        <f>+Combinar1[[#This Row],[descripcion_larga]]&amp;AC581&amp;", según datos del "&amp;Combinar1[[#This Row],[fuente]]&amp;", "&amp;Combinar1[[#This Row],[temporalidad]]</f>
        <v>#VALUE!</v>
      </c>
      <c r="AF581" t="e">
        <f>+Combinar1[[#This Row],[url]]&amp;Combinar1[[#This Row],[Complemento Link]]&amp;Combinar1[[#This Row],[id_fil_url 1]]&amp;#REF!&amp;#REF!</f>
        <v>#VALUE!</v>
      </c>
    </row>
    <row r="582" spans="29:32" x14ac:dyDescent="0.35">
      <c r="AC582" t="e">
        <f>+Combinar1[[#This Row],[Descripción Filtro URL 1]]</f>
        <v>#VALUE!</v>
      </c>
      <c r="AD582" t="e">
        <f>+Combinar1[[#This Row],[titulo]]&amp;AC582&amp;", "&amp;Combinar1[[#This Row],[temporalidad]]</f>
        <v>#VALUE!</v>
      </c>
      <c r="AE582" t="e">
        <f>+Combinar1[[#This Row],[descripcion_larga]]&amp;AC582&amp;", según datos del "&amp;Combinar1[[#This Row],[fuente]]&amp;", "&amp;Combinar1[[#This Row],[temporalidad]]</f>
        <v>#VALUE!</v>
      </c>
      <c r="AF582" t="e">
        <f>+Combinar1[[#This Row],[url]]&amp;Combinar1[[#This Row],[Complemento Link]]&amp;Combinar1[[#This Row],[id_fil_url 1]]&amp;#REF!&amp;#REF!</f>
        <v>#VALUE!</v>
      </c>
    </row>
    <row r="583" spans="29:32" x14ac:dyDescent="0.35">
      <c r="AC583" t="e">
        <f>+Combinar1[[#This Row],[Descripción Filtro URL 1]]</f>
        <v>#VALUE!</v>
      </c>
      <c r="AD583" t="e">
        <f>+Combinar1[[#This Row],[titulo]]&amp;AC583&amp;", "&amp;Combinar1[[#This Row],[temporalidad]]</f>
        <v>#VALUE!</v>
      </c>
      <c r="AE583" t="e">
        <f>+Combinar1[[#This Row],[descripcion_larga]]&amp;AC583&amp;", según datos del "&amp;Combinar1[[#This Row],[fuente]]&amp;", "&amp;Combinar1[[#This Row],[temporalidad]]</f>
        <v>#VALUE!</v>
      </c>
      <c r="AF583" t="e">
        <f>+Combinar1[[#This Row],[url]]&amp;Combinar1[[#This Row],[Complemento Link]]&amp;Combinar1[[#This Row],[id_fil_url 1]]&amp;#REF!&amp;#REF!</f>
        <v>#VALUE!</v>
      </c>
    </row>
    <row r="584" spans="29:32" x14ac:dyDescent="0.35">
      <c r="AC584" t="e">
        <f>+Combinar1[[#This Row],[Descripción Filtro URL 1]]</f>
        <v>#VALUE!</v>
      </c>
      <c r="AD584" t="e">
        <f>+Combinar1[[#This Row],[titulo]]&amp;AC584&amp;", "&amp;Combinar1[[#This Row],[temporalidad]]</f>
        <v>#VALUE!</v>
      </c>
      <c r="AE584" t="e">
        <f>+Combinar1[[#This Row],[descripcion_larga]]&amp;AC584&amp;", según datos del "&amp;Combinar1[[#This Row],[fuente]]&amp;", "&amp;Combinar1[[#This Row],[temporalidad]]</f>
        <v>#VALUE!</v>
      </c>
      <c r="AF584" t="e">
        <f>+Combinar1[[#This Row],[url]]&amp;Combinar1[[#This Row],[Complemento Link]]&amp;Combinar1[[#This Row],[id_fil_url 1]]&amp;#REF!&amp;#REF!</f>
        <v>#VALUE!</v>
      </c>
    </row>
    <row r="585" spans="29:32" x14ac:dyDescent="0.35">
      <c r="AC585" t="e">
        <f>+Combinar1[[#This Row],[Descripción Filtro URL 1]]</f>
        <v>#VALUE!</v>
      </c>
      <c r="AD585" t="e">
        <f>+Combinar1[[#This Row],[titulo]]&amp;AC585&amp;", "&amp;Combinar1[[#This Row],[temporalidad]]</f>
        <v>#VALUE!</v>
      </c>
      <c r="AE585" t="e">
        <f>+Combinar1[[#This Row],[descripcion_larga]]&amp;AC585&amp;", según datos del "&amp;Combinar1[[#This Row],[fuente]]&amp;", "&amp;Combinar1[[#This Row],[temporalidad]]</f>
        <v>#VALUE!</v>
      </c>
      <c r="AF585" t="e">
        <f>+Combinar1[[#This Row],[url]]&amp;Combinar1[[#This Row],[Complemento Link]]&amp;Combinar1[[#This Row],[id_fil_url 1]]&amp;#REF!&amp;#REF!</f>
        <v>#VALUE!</v>
      </c>
    </row>
    <row r="586" spans="29:32" x14ac:dyDescent="0.35">
      <c r="AC586" t="e">
        <f>+Combinar1[[#This Row],[Descripción Filtro URL 1]]</f>
        <v>#VALUE!</v>
      </c>
      <c r="AD586" t="e">
        <f>+Combinar1[[#This Row],[titulo]]&amp;AC586&amp;", "&amp;Combinar1[[#This Row],[temporalidad]]</f>
        <v>#VALUE!</v>
      </c>
      <c r="AE586" t="e">
        <f>+Combinar1[[#This Row],[descripcion_larga]]&amp;AC586&amp;", según datos del "&amp;Combinar1[[#This Row],[fuente]]&amp;", "&amp;Combinar1[[#This Row],[temporalidad]]</f>
        <v>#VALUE!</v>
      </c>
      <c r="AF586" t="e">
        <f>+Combinar1[[#This Row],[url]]&amp;Combinar1[[#This Row],[Complemento Link]]&amp;Combinar1[[#This Row],[id_fil_url 1]]&amp;#REF!&amp;#REF!</f>
        <v>#VALUE!</v>
      </c>
    </row>
    <row r="587" spans="29:32" x14ac:dyDescent="0.35">
      <c r="AC587" t="e">
        <f>+Combinar1[[#This Row],[Descripción Filtro URL 1]]</f>
        <v>#VALUE!</v>
      </c>
      <c r="AD587" t="e">
        <f>+Combinar1[[#This Row],[titulo]]&amp;AC587&amp;", "&amp;Combinar1[[#This Row],[temporalidad]]</f>
        <v>#VALUE!</v>
      </c>
      <c r="AE587" t="e">
        <f>+Combinar1[[#This Row],[descripcion_larga]]&amp;AC587&amp;", según datos del "&amp;Combinar1[[#This Row],[fuente]]&amp;", "&amp;Combinar1[[#This Row],[temporalidad]]</f>
        <v>#VALUE!</v>
      </c>
      <c r="AF587" t="e">
        <f>+Combinar1[[#This Row],[url]]&amp;Combinar1[[#This Row],[Complemento Link]]&amp;Combinar1[[#This Row],[id_fil_url 1]]&amp;#REF!&amp;#REF!</f>
        <v>#VALUE!</v>
      </c>
    </row>
    <row r="588" spans="29:32" x14ac:dyDescent="0.35">
      <c r="AC588" t="e">
        <f>+Combinar1[[#This Row],[Descripción Filtro URL 1]]</f>
        <v>#VALUE!</v>
      </c>
      <c r="AD588" t="e">
        <f>+Combinar1[[#This Row],[titulo]]&amp;AC588&amp;", "&amp;Combinar1[[#This Row],[temporalidad]]</f>
        <v>#VALUE!</v>
      </c>
      <c r="AE588" t="e">
        <f>+Combinar1[[#This Row],[descripcion_larga]]&amp;AC588&amp;", según datos del "&amp;Combinar1[[#This Row],[fuente]]&amp;", "&amp;Combinar1[[#This Row],[temporalidad]]</f>
        <v>#VALUE!</v>
      </c>
      <c r="AF588" t="e">
        <f>+Combinar1[[#This Row],[url]]&amp;Combinar1[[#This Row],[Complemento Link]]&amp;Combinar1[[#This Row],[id_fil_url 1]]&amp;#REF!&amp;#REF!</f>
        <v>#VALUE!</v>
      </c>
    </row>
    <row r="589" spans="29:32" x14ac:dyDescent="0.35">
      <c r="AC589" t="e">
        <f>+Combinar1[[#This Row],[Descripción Filtro URL 1]]</f>
        <v>#VALUE!</v>
      </c>
      <c r="AD589" t="e">
        <f>+Combinar1[[#This Row],[titulo]]&amp;AC589&amp;", "&amp;Combinar1[[#This Row],[temporalidad]]</f>
        <v>#VALUE!</v>
      </c>
      <c r="AE589" t="e">
        <f>+Combinar1[[#This Row],[descripcion_larga]]&amp;AC589&amp;", según datos del "&amp;Combinar1[[#This Row],[fuente]]&amp;", "&amp;Combinar1[[#This Row],[temporalidad]]</f>
        <v>#VALUE!</v>
      </c>
      <c r="AF589" t="e">
        <f>+Combinar1[[#This Row],[url]]&amp;Combinar1[[#This Row],[Complemento Link]]&amp;Combinar1[[#This Row],[id_fil_url 1]]&amp;#REF!&amp;#REF!</f>
        <v>#VALUE!</v>
      </c>
    </row>
    <row r="590" spans="29:32" x14ac:dyDescent="0.35">
      <c r="AC590" t="e">
        <f>+Combinar1[[#This Row],[Descripción Filtro URL 1]]</f>
        <v>#VALUE!</v>
      </c>
      <c r="AD590" t="e">
        <f>+Combinar1[[#This Row],[titulo]]&amp;AC590&amp;", "&amp;Combinar1[[#This Row],[temporalidad]]</f>
        <v>#VALUE!</v>
      </c>
      <c r="AE590" t="e">
        <f>+Combinar1[[#This Row],[descripcion_larga]]&amp;AC590&amp;", según datos del "&amp;Combinar1[[#This Row],[fuente]]&amp;", "&amp;Combinar1[[#This Row],[temporalidad]]</f>
        <v>#VALUE!</v>
      </c>
      <c r="AF590" t="e">
        <f>+Combinar1[[#This Row],[url]]&amp;Combinar1[[#This Row],[Complemento Link]]&amp;Combinar1[[#This Row],[id_fil_url 1]]&amp;#REF!&amp;#REF!</f>
        <v>#VALUE!</v>
      </c>
    </row>
    <row r="591" spans="29:32" x14ac:dyDescent="0.35">
      <c r="AC591" t="e">
        <f>+Combinar1[[#This Row],[Descripción Filtro URL 1]]</f>
        <v>#VALUE!</v>
      </c>
      <c r="AD591" t="e">
        <f>+Combinar1[[#This Row],[titulo]]&amp;AC591&amp;", "&amp;Combinar1[[#This Row],[temporalidad]]</f>
        <v>#VALUE!</v>
      </c>
      <c r="AE591" t="e">
        <f>+Combinar1[[#This Row],[descripcion_larga]]&amp;AC591&amp;", según datos del "&amp;Combinar1[[#This Row],[fuente]]&amp;", "&amp;Combinar1[[#This Row],[temporalidad]]</f>
        <v>#VALUE!</v>
      </c>
      <c r="AF591" t="e">
        <f>+Combinar1[[#This Row],[url]]&amp;Combinar1[[#This Row],[Complemento Link]]&amp;Combinar1[[#This Row],[id_fil_url 1]]&amp;#REF!&amp;#REF!</f>
        <v>#VALUE!</v>
      </c>
    </row>
    <row r="592" spans="29:32" x14ac:dyDescent="0.35">
      <c r="AC592" t="e">
        <f>+Combinar1[[#This Row],[Descripción Filtro URL 1]]</f>
        <v>#VALUE!</v>
      </c>
      <c r="AD592" t="e">
        <f>+Combinar1[[#This Row],[titulo]]&amp;AC592&amp;", "&amp;Combinar1[[#This Row],[temporalidad]]</f>
        <v>#VALUE!</v>
      </c>
      <c r="AE592" t="e">
        <f>+Combinar1[[#This Row],[descripcion_larga]]&amp;AC592&amp;", según datos del "&amp;Combinar1[[#This Row],[fuente]]&amp;", "&amp;Combinar1[[#This Row],[temporalidad]]</f>
        <v>#VALUE!</v>
      </c>
      <c r="AF592" t="e">
        <f>+Combinar1[[#This Row],[url]]&amp;Combinar1[[#This Row],[Complemento Link]]&amp;Combinar1[[#This Row],[id_fil_url 1]]&amp;#REF!&amp;#REF!</f>
        <v>#VALUE!</v>
      </c>
    </row>
    <row r="593" spans="29:32" x14ac:dyDescent="0.35">
      <c r="AC593" t="e">
        <f>+Combinar1[[#This Row],[Descripción Filtro URL 1]]</f>
        <v>#VALUE!</v>
      </c>
      <c r="AD593" t="e">
        <f>+Combinar1[[#This Row],[titulo]]&amp;AC593&amp;", "&amp;Combinar1[[#This Row],[temporalidad]]</f>
        <v>#VALUE!</v>
      </c>
      <c r="AE593" t="e">
        <f>+Combinar1[[#This Row],[descripcion_larga]]&amp;AC593&amp;", según datos del "&amp;Combinar1[[#This Row],[fuente]]&amp;", "&amp;Combinar1[[#This Row],[temporalidad]]</f>
        <v>#VALUE!</v>
      </c>
      <c r="AF593" t="e">
        <f>+Combinar1[[#This Row],[url]]&amp;Combinar1[[#This Row],[Complemento Link]]&amp;Combinar1[[#This Row],[id_fil_url 1]]&amp;#REF!&amp;#REF!</f>
        <v>#VALUE!</v>
      </c>
    </row>
    <row r="594" spans="29:32" x14ac:dyDescent="0.35">
      <c r="AC594" t="e">
        <f>+Combinar1[[#This Row],[Descripción Filtro URL 1]]</f>
        <v>#VALUE!</v>
      </c>
      <c r="AD594" t="e">
        <f>+Combinar1[[#This Row],[titulo]]&amp;AC594&amp;", "&amp;Combinar1[[#This Row],[temporalidad]]</f>
        <v>#VALUE!</v>
      </c>
      <c r="AE594" t="e">
        <f>+Combinar1[[#This Row],[descripcion_larga]]&amp;AC594&amp;", según datos del "&amp;Combinar1[[#This Row],[fuente]]&amp;", "&amp;Combinar1[[#This Row],[temporalidad]]</f>
        <v>#VALUE!</v>
      </c>
      <c r="AF594" t="e">
        <f>+Combinar1[[#This Row],[url]]&amp;Combinar1[[#This Row],[Complemento Link]]&amp;Combinar1[[#This Row],[id_fil_url 1]]&amp;#REF!&amp;#REF!</f>
        <v>#VALUE!</v>
      </c>
    </row>
    <row r="595" spans="29:32" x14ac:dyDescent="0.35">
      <c r="AC595" t="e">
        <f>+Combinar1[[#This Row],[Descripción Filtro URL 1]]</f>
        <v>#VALUE!</v>
      </c>
      <c r="AD595" t="e">
        <f>+Combinar1[[#This Row],[titulo]]&amp;AC595&amp;", "&amp;Combinar1[[#This Row],[temporalidad]]</f>
        <v>#VALUE!</v>
      </c>
      <c r="AE595" t="e">
        <f>+Combinar1[[#This Row],[descripcion_larga]]&amp;AC595&amp;", según datos del "&amp;Combinar1[[#This Row],[fuente]]&amp;", "&amp;Combinar1[[#This Row],[temporalidad]]</f>
        <v>#VALUE!</v>
      </c>
      <c r="AF595" t="e">
        <f>+Combinar1[[#This Row],[url]]&amp;Combinar1[[#This Row],[Complemento Link]]&amp;Combinar1[[#This Row],[id_fil_url 1]]&amp;#REF!&amp;#REF!</f>
        <v>#VALUE!</v>
      </c>
    </row>
    <row r="596" spans="29:32" x14ac:dyDescent="0.35">
      <c r="AC596" t="e">
        <f>+Combinar1[[#This Row],[Descripción Filtro URL 1]]</f>
        <v>#VALUE!</v>
      </c>
      <c r="AD596" t="e">
        <f>+Combinar1[[#This Row],[titulo]]&amp;AC596&amp;", "&amp;Combinar1[[#This Row],[temporalidad]]</f>
        <v>#VALUE!</v>
      </c>
      <c r="AE596" t="e">
        <f>+Combinar1[[#This Row],[descripcion_larga]]&amp;AC596&amp;", según datos del "&amp;Combinar1[[#This Row],[fuente]]&amp;", "&amp;Combinar1[[#This Row],[temporalidad]]</f>
        <v>#VALUE!</v>
      </c>
      <c r="AF596" t="e">
        <f>+Combinar1[[#This Row],[url]]&amp;Combinar1[[#This Row],[Complemento Link]]&amp;Combinar1[[#This Row],[id_fil_url 1]]&amp;#REF!&amp;#REF!</f>
        <v>#VALUE!</v>
      </c>
    </row>
    <row r="597" spans="29:32" x14ac:dyDescent="0.35">
      <c r="AC597" t="e">
        <f>+Combinar1[[#This Row],[Descripción Filtro URL 1]]</f>
        <v>#VALUE!</v>
      </c>
      <c r="AD597" t="e">
        <f>+Combinar1[[#This Row],[titulo]]&amp;AC597&amp;", "&amp;Combinar1[[#This Row],[temporalidad]]</f>
        <v>#VALUE!</v>
      </c>
      <c r="AE597" t="e">
        <f>+Combinar1[[#This Row],[descripcion_larga]]&amp;AC597&amp;", según datos del "&amp;Combinar1[[#This Row],[fuente]]&amp;", "&amp;Combinar1[[#This Row],[temporalidad]]</f>
        <v>#VALUE!</v>
      </c>
      <c r="AF597" t="e">
        <f>+Combinar1[[#This Row],[url]]&amp;Combinar1[[#This Row],[Complemento Link]]&amp;Combinar1[[#This Row],[id_fil_url 1]]&amp;#REF!&amp;#REF!</f>
        <v>#VALUE!</v>
      </c>
    </row>
    <row r="598" spans="29:32" x14ac:dyDescent="0.35">
      <c r="AC598" t="e">
        <f>+Combinar1[[#This Row],[Descripción Filtro URL 1]]</f>
        <v>#VALUE!</v>
      </c>
      <c r="AD598" t="e">
        <f>+Combinar1[[#This Row],[titulo]]&amp;AC598&amp;", "&amp;Combinar1[[#This Row],[temporalidad]]</f>
        <v>#VALUE!</v>
      </c>
      <c r="AE598" t="e">
        <f>+Combinar1[[#This Row],[descripcion_larga]]&amp;AC598&amp;", según datos del "&amp;Combinar1[[#This Row],[fuente]]&amp;", "&amp;Combinar1[[#This Row],[temporalidad]]</f>
        <v>#VALUE!</v>
      </c>
      <c r="AF598" t="e">
        <f>+Combinar1[[#This Row],[url]]&amp;Combinar1[[#This Row],[Complemento Link]]&amp;Combinar1[[#This Row],[id_fil_url 1]]&amp;#REF!&amp;#REF!</f>
        <v>#VALUE!</v>
      </c>
    </row>
    <row r="599" spans="29:32" x14ac:dyDescent="0.35">
      <c r="AC599" t="e">
        <f>+Combinar1[[#This Row],[Descripción Filtro URL 1]]</f>
        <v>#VALUE!</v>
      </c>
      <c r="AD599" t="e">
        <f>+Combinar1[[#This Row],[titulo]]&amp;AC599&amp;", "&amp;Combinar1[[#This Row],[temporalidad]]</f>
        <v>#VALUE!</v>
      </c>
      <c r="AE599" t="e">
        <f>+Combinar1[[#This Row],[descripcion_larga]]&amp;AC599&amp;", según datos del "&amp;Combinar1[[#This Row],[fuente]]&amp;", "&amp;Combinar1[[#This Row],[temporalidad]]</f>
        <v>#VALUE!</v>
      </c>
      <c r="AF599" t="e">
        <f>+Combinar1[[#This Row],[url]]&amp;Combinar1[[#This Row],[Complemento Link]]&amp;Combinar1[[#This Row],[id_fil_url 1]]&amp;#REF!&amp;#REF!</f>
        <v>#VALUE!</v>
      </c>
    </row>
    <row r="600" spans="29:32" x14ac:dyDescent="0.35">
      <c r="AC600" t="e">
        <f>+Combinar1[[#This Row],[Descripción Filtro URL 1]]</f>
        <v>#VALUE!</v>
      </c>
      <c r="AD600" t="e">
        <f>+Combinar1[[#This Row],[titulo]]&amp;AC600&amp;", "&amp;Combinar1[[#This Row],[temporalidad]]</f>
        <v>#VALUE!</v>
      </c>
      <c r="AE600" t="e">
        <f>+Combinar1[[#This Row],[descripcion_larga]]&amp;AC600&amp;", según datos del "&amp;Combinar1[[#This Row],[fuente]]&amp;", "&amp;Combinar1[[#This Row],[temporalidad]]</f>
        <v>#VALUE!</v>
      </c>
      <c r="AF600" t="e">
        <f>+Combinar1[[#This Row],[url]]&amp;Combinar1[[#This Row],[Complemento Link]]&amp;Combinar1[[#This Row],[id_fil_url 1]]&amp;#REF!&amp;#REF!</f>
        <v>#VALUE!</v>
      </c>
    </row>
    <row r="601" spans="29:32" x14ac:dyDescent="0.35">
      <c r="AC601" t="e">
        <f>+Combinar1[[#This Row],[Descripción Filtro URL 1]]</f>
        <v>#VALUE!</v>
      </c>
      <c r="AD601" t="e">
        <f>+Combinar1[[#This Row],[titulo]]&amp;AC601&amp;", "&amp;Combinar1[[#This Row],[temporalidad]]</f>
        <v>#VALUE!</v>
      </c>
      <c r="AE601" t="e">
        <f>+Combinar1[[#This Row],[descripcion_larga]]&amp;AC601&amp;", según datos del "&amp;Combinar1[[#This Row],[fuente]]&amp;", "&amp;Combinar1[[#This Row],[temporalidad]]</f>
        <v>#VALUE!</v>
      </c>
      <c r="AF601" t="e">
        <f>+Combinar1[[#This Row],[url]]&amp;Combinar1[[#This Row],[Complemento Link]]&amp;Combinar1[[#This Row],[id_fil_url 1]]&amp;#REF!&amp;#REF!</f>
        <v>#VALUE!</v>
      </c>
    </row>
    <row r="602" spans="29:32" x14ac:dyDescent="0.35">
      <c r="AC602" t="e">
        <f>+Combinar1[[#This Row],[Descripción Filtro URL 1]]</f>
        <v>#VALUE!</v>
      </c>
      <c r="AD602" t="e">
        <f>+Combinar1[[#This Row],[titulo]]&amp;AC602&amp;", "&amp;Combinar1[[#This Row],[temporalidad]]</f>
        <v>#VALUE!</v>
      </c>
      <c r="AE602" t="e">
        <f>+Combinar1[[#This Row],[descripcion_larga]]&amp;AC602&amp;", según datos del "&amp;Combinar1[[#This Row],[fuente]]&amp;", "&amp;Combinar1[[#This Row],[temporalidad]]</f>
        <v>#VALUE!</v>
      </c>
      <c r="AF602" t="e">
        <f>+Combinar1[[#This Row],[url]]&amp;Combinar1[[#This Row],[Complemento Link]]&amp;Combinar1[[#This Row],[id_fil_url 1]]&amp;#REF!&amp;#REF!</f>
        <v>#VALUE!</v>
      </c>
    </row>
    <row r="603" spans="29:32" x14ac:dyDescent="0.35">
      <c r="AC603" t="e">
        <f>+Combinar1[[#This Row],[Descripción Filtro URL 1]]</f>
        <v>#VALUE!</v>
      </c>
      <c r="AD603" t="e">
        <f>+Combinar1[[#This Row],[titulo]]&amp;AC603&amp;", "&amp;Combinar1[[#This Row],[temporalidad]]</f>
        <v>#VALUE!</v>
      </c>
      <c r="AE603" t="e">
        <f>+Combinar1[[#This Row],[descripcion_larga]]&amp;AC603&amp;", según datos del "&amp;Combinar1[[#This Row],[fuente]]&amp;", "&amp;Combinar1[[#This Row],[temporalidad]]</f>
        <v>#VALUE!</v>
      </c>
      <c r="AF603" t="e">
        <f>+Combinar1[[#This Row],[url]]&amp;Combinar1[[#This Row],[Complemento Link]]&amp;Combinar1[[#This Row],[id_fil_url 1]]&amp;#REF!&amp;#REF!</f>
        <v>#VALUE!</v>
      </c>
    </row>
    <row r="604" spans="29:32" x14ac:dyDescent="0.35">
      <c r="AC604" t="e">
        <f>+Combinar1[[#This Row],[Descripción Filtro URL 1]]</f>
        <v>#VALUE!</v>
      </c>
      <c r="AD604" t="e">
        <f>+Combinar1[[#This Row],[titulo]]&amp;AC604&amp;", "&amp;Combinar1[[#This Row],[temporalidad]]</f>
        <v>#VALUE!</v>
      </c>
      <c r="AE604" t="e">
        <f>+Combinar1[[#This Row],[descripcion_larga]]&amp;AC604&amp;", según datos del "&amp;Combinar1[[#This Row],[fuente]]&amp;", "&amp;Combinar1[[#This Row],[temporalidad]]</f>
        <v>#VALUE!</v>
      </c>
      <c r="AF604" t="e">
        <f>+Combinar1[[#This Row],[url]]&amp;Combinar1[[#This Row],[Complemento Link]]&amp;Combinar1[[#This Row],[id_fil_url 1]]&amp;#REF!&amp;#REF!</f>
        <v>#VALUE!</v>
      </c>
    </row>
    <row r="605" spans="29:32" x14ac:dyDescent="0.35">
      <c r="AC605" t="e">
        <f>+Combinar1[[#This Row],[Descripción Filtro URL 1]]</f>
        <v>#VALUE!</v>
      </c>
      <c r="AD605" t="e">
        <f>+Combinar1[[#This Row],[titulo]]&amp;AC605&amp;", "&amp;Combinar1[[#This Row],[temporalidad]]</f>
        <v>#VALUE!</v>
      </c>
      <c r="AE605" t="e">
        <f>+Combinar1[[#This Row],[descripcion_larga]]&amp;AC605&amp;", según datos del "&amp;Combinar1[[#This Row],[fuente]]&amp;", "&amp;Combinar1[[#This Row],[temporalidad]]</f>
        <v>#VALUE!</v>
      </c>
      <c r="AF605" t="e">
        <f>+Combinar1[[#This Row],[url]]&amp;Combinar1[[#This Row],[Complemento Link]]&amp;Combinar1[[#This Row],[id_fil_url 1]]&amp;#REF!&amp;#REF!</f>
        <v>#VALUE!</v>
      </c>
    </row>
    <row r="606" spans="29:32" x14ac:dyDescent="0.35">
      <c r="AC606" t="e">
        <f>+Combinar1[[#This Row],[Descripción Filtro URL 1]]</f>
        <v>#VALUE!</v>
      </c>
      <c r="AD606" t="e">
        <f>+Combinar1[[#This Row],[titulo]]&amp;AC606&amp;", "&amp;Combinar1[[#This Row],[temporalidad]]</f>
        <v>#VALUE!</v>
      </c>
      <c r="AE606" t="e">
        <f>+Combinar1[[#This Row],[descripcion_larga]]&amp;AC606&amp;", según datos del "&amp;Combinar1[[#This Row],[fuente]]&amp;", "&amp;Combinar1[[#This Row],[temporalidad]]</f>
        <v>#VALUE!</v>
      </c>
      <c r="AF606" t="e">
        <f>+Combinar1[[#This Row],[url]]&amp;Combinar1[[#This Row],[Complemento Link]]&amp;Combinar1[[#This Row],[id_fil_url 1]]&amp;#REF!&amp;#REF!</f>
        <v>#VALUE!</v>
      </c>
    </row>
    <row r="607" spans="29:32" x14ac:dyDescent="0.35">
      <c r="AC607" t="e">
        <f>+Combinar1[[#This Row],[Descripción Filtro URL 1]]</f>
        <v>#VALUE!</v>
      </c>
      <c r="AD607" t="e">
        <f>+Combinar1[[#This Row],[titulo]]&amp;AC607&amp;", "&amp;Combinar1[[#This Row],[temporalidad]]</f>
        <v>#VALUE!</v>
      </c>
      <c r="AE607" t="e">
        <f>+Combinar1[[#This Row],[descripcion_larga]]&amp;AC607&amp;", según datos del "&amp;Combinar1[[#This Row],[fuente]]&amp;", "&amp;Combinar1[[#This Row],[temporalidad]]</f>
        <v>#VALUE!</v>
      </c>
      <c r="AF607" t="e">
        <f>+Combinar1[[#This Row],[url]]&amp;Combinar1[[#This Row],[Complemento Link]]&amp;Combinar1[[#This Row],[id_fil_url 1]]&amp;#REF!&amp;#REF!</f>
        <v>#VALUE!</v>
      </c>
    </row>
    <row r="608" spans="29:32" x14ac:dyDescent="0.35">
      <c r="AC608" t="e">
        <f>+Combinar1[[#This Row],[Descripción Filtro URL 1]]</f>
        <v>#VALUE!</v>
      </c>
      <c r="AD608" t="e">
        <f>+Combinar1[[#This Row],[titulo]]&amp;AC608&amp;", "&amp;Combinar1[[#This Row],[temporalidad]]</f>
        <v>#VALUE!</v>
      </c>
      <c r="AE608" t="e">
        <f>+Combinar1[[#This Row],[descripcion_larga]]&amp;AC608&amp;", según datos del "&amp;Combinar1[[#This Row],[fuente]]&amp;", "&amp;Combinar1[[#This Row],[temporalidad]]</f>
        <v>#VALUE!</v>
      </c>
      <c r="AF608" t="e">
        <f>+Combinar1[[#This Row],[url]]&amp;Combinar1[[#This Row],[Complemento Link]]&amp;Combinar1[[#This Row],[id_fil_url 1]]&amp;#REF!&amp;#REF!</f>
        <v>#VALUE!</v>
      </c>
    </row>
    <row r="609" spans="29:32" x14ac:dyDescent="0.35">
      <c r="AC609" t="e">
        <f>+Combinar1[[#This Row],[Descripción Filtro URL 1]]</f>
        <v>#VALUE!</v>
      </c>
      <c r="AD609" t="e">
        <f>+Combinar1[[#This Row],[titulo]]&amp;AC609&amp;", "&amp;Combinar1[[#This Row],[temporalidad]]</f>
        <v>#VALUE!</v>
      </c>
      <c r="AE609" t="e">
        <f>+Combinar1[[#This Row],[descripcion_larga]]&amp;AC609&amp;", según datos del "&amp;Combinar1[[#This Row],[fuente]]&amp;", "&amp;Combinar1[[#This Row],[temporalidad]]</f>
        <v>#VALUE!</v>
      </c>
      <c r="AF609" t="e">
        <f>+Combinar1[[#This Row],[url]]&amp;Combinar1[[#This Row],[Complemento Link]]&amp;Combinar1[[#This Row],[id_fil_url 1]]&amp;#REF!&amp;#REF!</f>
        <v>#VALUE!</v>
      </c>
    </row>
    <row r="610" spans="29:32" x14ac:dyDescent="0.35">
      <c r="AC610" t="e">
        <f>+Combinar1[[#This Row],[Descripción Filtro URL 1]]</f>
        <v>#VALUE!</v>
      </c>
      <c r="AD610" t="e">
        <f>+Combinar1[[#This Row],[titulo]]&amp;AC610&amp;", "&amp;Combinar1[[#This Row],[temporalidad]]</f>
        <v>#VALUE!</v>
      </c>
      <c r="AE610" t="e">
        <f>+Combinar1[[#This Row],[descripcion_larga]]&amp;AC610&amp;", según datos del "&amp;Combinar1[[#This Row],[fuente]]&amp;", "&amp;Combinar1[[#This Row],[temporalidad]]</f>
        <v>#VALUE!</v>
      </c>
      <c r="AF610" t="e">
        <f>+Combinar1[[#This Row],[url]]&amp;Combinar1[[#This Row],[Complemento Link]]&amp;Combinar1[[#This Row],[id_fil_url 1]]&amp;#REF!&amp;#REF!</f>
        <v>#VALUE!</v>
      </c>
    </row>
    <row r="611" spans="29:32" x14ac:dyDescent="0.35">
      <c r="AC611" t="e">
        <f>+Combinar1[[#This Row],[Descripción Filtro URL 1]]</f>
        <v>#VALUE!</v>
      </c>
      <c r="AD611" t="e">
        <f>+Combinar1[[#This Row],[titulo]]&amp;AC611&amp;", "&amp;Combinar1[[#This Row],[temporalidad]]</f>
        <v>#VALUE!</v>
      </c>
      <c r="AE611" t="e">
        <f>+Combinar1[[#This Row],[descripcion_larga]]&amp;AC611&amp;", según datos del "&amp;Combinar1[[#This Row],[fuente]]&amp;", "&amp;Combinar1[[#This Row],[temporalidad]]</f>
        <v>#VALUE!</v>
      </c>
      <c r="AF611" t="e">
        <f>+Combinar1[[#This Row],[url]]&amp;Combinar1[[#This Row],[Complemento Link]]&amp;Combinar1[[#This Row],[id_fil_url 1]]&amp;#REF!&amp;#REF!</f>
        <v>#VALUE!</v>
      </c>
    </row>
    <row r="612" spans="29:32" x14ac:dyDescent="0.35">
      <c r="AC612" t="e">
        <f>+Combinar1[[#This Row],[Descripción Filtro URL 1]]</f>
        <v>#VALUE!</v>
      </c>
      <c r="AD612" t="e">
        <f>+Combinar1[[#This Row],[titulo]]&amp;AC612&amp;", "&amp;Combinar1[[#This Row],[temporalidad]]</f>
        <v>#VALUE!</v>
      </c>
      <c r="AE612" t="e">
        <f>+Combinar1[[#This Row],[descripcion_larga]]&amp;AC612&amp;", según datos del "&amp;Combinar1[[#This Row],[fuente]]&amp;", "&amp;Combinar1[[#This Row],[temporalidad]]</f>
        <v>#VALUE!</v>
      </c>
      <c r="AF612" t="e">
        <f>+Combinar1[[#This Row],[url]]&amp;Combinar1[[#This Row],[Complemento Link]]&amp;Combinar1[[#This Row],[id_fil_url 1]]&amp;#REF!&amp;#REF!</f>
        <v>#VALUE!</v>
      </c>
    </row>
    <row r="613" spans="29:32" x14ac:dyDescent="0.35">
      <c r="AC613" t="e">
        <f>+Combinar1[[#This Row],[Descripción Filtro URL 1]]</f>
        <v>#VALUE!</v>
      </c>
      <c r="AD613" t="e">
        <f>+Combinar1[[#This Row],[titulo]]&amp;AC613&amp;", "&amp;Combinar1[[#This Row],[temporalidad]]</f>
        <v>#VALUE!</v>
      </c>
      <c r="AE613" t="e">
        <f>+Combinar1[[#This Row],[descripcion_larga]]&amp;AC613&amp;", según datos del "&amp;Combinar1[[#This Row],[fuente]]&amp;", "&amp;Combinar1[[#This Row],[temporalidad]]</f>
        <v>#VALUE!</v>
      </c>
      <c r="AF613" t="e">
        <f>+Combinar1[[#This Row],[url]]&amp;Combinar1[[#This Row],[Complemento Link]]&amp;Combinar1[[#This Row],[id_fil_url 1]]&amp;#REF!&amp;#REF!</f>
        <v>#VALUE!</v>
      </c>
    </row>
    <row r="614" spans="29:32" x14ac:dyDescent="0.35">
      <c r="AC614" t="e">
        <f>+Combinar1[[#This Row],[Descripción Filtro URL 1]]</f>
        <v>#VALUE!</v>
      </c>
      <c r="AD614" t="e">
        <f>+Combinar1[[#This Row],[titulo]]&amp;AC614&amp;", "&amp;Combinar1[[#This Row],[temporalidad]]</f>
        <v>#VALUE!</v>
      </c>
      <c r="AE614" t="e">
        <f>+Combinar1[[#This Row],[descripcion_larga]]&amp;AC614&amp;", según datos del "&amp;Combinar1[[#This Row],[fuente]]&amp;", "&amp;Combinar1[[#This Row],[temporalidad]]</f>
        <v>#VALUE!</v>
      </c>
      <c r="AF614" t="e">
        <f>+Combinar1[[#This Row],[url]]&amp;Combinar1[[#This Row],[Complemento Link]]&amp;Combinar1[[#This Row],[id_fil_url 1]]&amp;#REF!&amp;#REF!</f>
        <v>#VALUE!</v>
      </c>
    </row>
    <row r="615" spans="29:32" x14ac:dyDescent="0.35">
      <c r="AC615" t="e">
        <f>+Combinar1[[#This Row],[Descripción Filtro URL 1]]</f>
        <v>#VALUE!</v>
      </c>
      <c r="AD615" t="e">
        <f>+Combinar1[[#This Row],[titulo]]&amp;AC615&amp;", "&amp;Combinar1[[#This Row],[temporalidad]]</f>
        <v>#VALUE!</v>
      </c>
      <c r="AE615" t="e">
        <f>+Combinar1[[#This Row],[descripcion_larga]]&amp;AC615&amp;", según datos del "&amp;Combinar1[[#This Row],[fuente]]&amp;", "&amp;Combinar1[[#This Row],[temporalidad]]</f>
        <v>#VALUE!</v>
      </c>
      <c r="AF615" t="e">
        <f>+Combinar1[[#This Row],[url]]&amp;Combinar1[[#This Row],[Complemento Link]]&amp;Combinar1[[#This Row],[id_fil_url 1]]&amp;#REF!&amp;#REF!</f>
        <v>#VALUE!</v>
      </c>
    </row>
    <row r="616" spans="29:32" x14ac:dyDescent="0.35">
      <c r="AC616" t="e">
        <f>+Combinar1[[#This Row],[Descripción Filtro URL 1]]</f>
        <v>#VALUE!</v>
      </c>
      <c r="AD616" t="e">
        <f>+Combinar1[[#This Row],[titulo]]&amp;AC616&amp;", "&amp;Combinar1[[#This Row],[temporalidad]]</f>
        <v>#VALUE!</v>
      </c>
      <c r="AE616" t="e">
        <f>+Combinar1[[#This Row],[descripcion_larga]]&amp;AC616&amp;", según datos del "&amp;Combinar1[[#This Row],[fuente]]&amp;", "&amp;Combinar1[[#This Row],[temporalidad]]</f>
        <v>#VALUE!</v>
      </c>
      <c r="AF616" t="e">
        <f>+Combinar1[[#This Row],[url]]&amp;Combinar1[[#This Row],[Complemento Link]]&amp;Combinar1[[#This Row],[id_fil_url 1]]&amp;#REF!&amp;#REF!</f>
        <v>#VALUE!</v>
      </c>
    </row>
    <row r="617" spans="29:32" x14ac:dyDescent="0.35">
      <c r="AC617" t="e">
        <f>+Combinar1[[#This Row],[Descripción Filtro URL 1]]</f>
        <v>#VALUE!</v>
      </c>
      <c r="AD617" t="e">
        <f>+Combinar1[[#This Row],[titulo]]&amp;AC617&amp;", "&amp;Combinar1[[#This Row],[temporalidad]]</f>
        <v>#VALUE!</v>
      </c>
      <c r="AE617" t="e">
        <f>+Combinar1[[#This Row],[descripcion_larga]]&amp;AC617&amp;", según datos del "&amp;Combinar1[[#This Row],[fuente]]&amp;", "&amp;Combinar1[[#This Row],[temporalidad]]</f>
        <v>#VALUE!</v>
      </c>
      <c r="AF617" t="e">
        <f>+Combinar1[[#This Row],[url]]&amp;Combinar1[[#This Row],[Complemento Link]]&amp;Combinar1[[#This Row],[id_fil_url 1]]&amp;#REF!&amp;#REF!</f>
        <v>#VALUE!</v>
      </c>
    </row>
    <row r="618" spans="29:32" x14ac:dyDescent="0.35">
      <c r="AC618" t="e">
        <f>+Combinar1[[#This Row],[Descripción Filtro URL 1]]</f>
        <v>#VALUE!</v>
      </c>
      <c r="AD618" t="e">
        <f>+Combinar1[[#This Row],[titulo]]&amp;AC618&amp;", "&amp;Combinar1[[#This Row],[temporalidad]]</f>
        <v>#VALUE!</v>
      </c>
      <c r="AE618" t="e">
        <f>+Combinar1[[#This Row],[descripcion_larga]]&amp;AC618&amp;", según datos del "&amp;Combinar1[[#This Row],[fuente]]&amp;", "&amp;Combinar1[[#This Row],[temporalidad]]</f>
        <v>#VALUE!</v>
      </c>
      <c r="AF618" t="e">
        <f>+Combinar1[[#This Row],[url]]&amp;Combinar1[[#This Row],[Complemento Link]]&amp;Combinar1[[#This Row],[id_fil_url 1]]&amp;#REF!&amp;#REF!</f>
        <v>#VALUE!</v>
      </c>
    </row>
    <row r="619" spans="29:32" x14ac:dyDescent="0.35">
      <c r="AC619" t="e">
        <f>+Combinar1[[#This Row],[Descripción Filtro URL 1]]</f>
        <v>#VALUE!</v>
      </c>
      <c r="AD619" t="e">
        <f>+Combinar1[[#This Row],[titulo]]&amp;AC619&amp;", "&amp;Combinar1[[#This Row],[temporalidad]]</f>
        <v>#VALUE!</v>
      </c>
      <c r="AE619" t="e">
        <f>+Combinar1[[#This Row],[descripcion_larga]]&amp;AC619&amp;", según datos del "&amp;Combinar1[[#This Row],[fuente]]&amp;", "&amp;Combinar1[[#This Row],[temporalidad]]</f>
        <v>#VALUE!</v>
      </c>
      <c r="AF619" t="e">
        <f>+Combinar1[[#This Row],[url]]&amp;Combinar1[[#This Row],[Complemento Link]]&amp;Combinar1[[#This Row],[id_fil_url 1]]&amp;#REF!&amp;#REF!</f>
        <v>#VALUE!</v>
      </c>
    </row>
    <row r="620" spans="29:32" x14ac:dyDescent="0.35">
      <c r="AC620" t="e">
        <f>+Combinar1[[#This Row],[Descripción Filtro URL 1]]</f>
        <v>#VALUE!</v>
      </c>
      <c r="AD620" t="e">
        <f>+Combinar1[[#This Row],[titulo]]&amp;AC620&amp;", "&amp;Combinar1[[#This Row],[temporalidad]]</f>
        <v>#VALUE!</v>
      </c>
      <c r="AE620" t="e">
        <f>+Combinar1[[#This Row],[descripcion_larga]]&amp;AC620&amp;", según datos del "&amp;Combinar1[[#This Row],[fuente]]&amp;", "&amp;Combinar1[[#This Row],[temporalidad]]</f>
        <v>#VALUE!</v>
      </c>
      <c r="AF620" t="e">
        <f>+Combinar1[[#This Row],[url]]&amp;Combinar1[[#This Row],[Complemento Link]]&amp;Combinar1[[#This Row],[id_fil_url 1]]&amp;#REF!&amp;#REF!</f>
        <v>#VALUE!</v>
      </c>
    </row>
    <row r="621" spans="29:32" x14ac:dyDescent="0.35">
      <c r="AC621" t="e">
        <f>+Combinar1[[#This Row],[Descripción Filtro URL 1]]</f>
        <v>#VALUE!</v>
      </c>
      <c r="AD621" t="e">
        <f>+Combinar1[[#This Row],[titulo]]&amp;AC621&amp;", "&amp;Combinar1[[#This Row],[temporalidad]]</f>
        <v>#VALUE!</v>
      </c>
      <c r="AE621" t="e">
        <f>+Combinar1[[#This Row],[descripcion_larga]]&amp;AC621&amp;", según datos del "&amp;Combinar1[[#This Row],[fuente]]&amp;", "&amp;Combinar1[[#This Row],[temporalidad]]</f>
        <v>#VALUE!</v>
      </c>
      <c r="AF621" t="e">
        <f>+Combinar1[[#This Row],[url]]&amp;Combinar1[[#This Row],[Complemento Link]]&amp;Combinar1[[#This Row],[id_fil_url 1]]&amp;#REF!&amp;#REF!</f>
        <v>#VALUE!</v>
      </c>
    </row>
    <row r="622" spans="29:32" x14ac:dyDescent="0.35">
      <c r="AC622" t="e">
        <f>+Combinar1[[#This Row],[Descripción Filtro URL 1]]</f>
        <v>#VALUE!</v>
      </c>
      <c r="AD622" t="e">
        <f>+Combinar1[[#This Row],[titulo]]&amp;AC622&amp;", "&amp;Combinar1[[#This Row],[temporalidad]]</f>
        <v>#VALUE!</v>
      </c>
      <c r="AE622" t="e">
        <f>+Combinar1[[#This Row],[descripcion_larga]]&amp;AC622&amp;", según datos del "&amp;Combinar1[[#This Row],[fuente]]&amp;", "&amp;Combinar1[[#This Row],[temporalidad]]</f>
        <v>#VALUE!</v>
      </c>
      <c r="AF622" t="e">
        <f>+Combinar1[[#This Row],[url]]&amp;Combinar1[[#This Row],[Complemento Link]]&amp;Combinar1[[#This Row],[id_fil_url 1]]&amp;#REF!&amp;#REF!</f>
        <v>#VALUE!</v>
      </c>
    </row>
    <row r="623" spans="29:32" x14ac:dyDescent="0.35">
      <c r="AC623" t="e">
        <f>+Combinar1[[#This Row],[Descripción Filtro URL 1]]</f>
        <v>#VALUE!</v>
      </c>
      <c r="AD623" t="e">
        <f>+Combinar1[[#This Row],[titulo]]&amp;AC623&amp;", "&amp;Combinar1[[#This Row],[temporalidad]]</f>
        <v>#VALUE!</v>
      </c>
      <c r="AE623" t="e">
        <f>+Combinar1[[#This Row],[descripcion_larga]]&amp;AC623&amp;", según datos del "&amp;Combinar1[[#This Row],[fuente]]&amp;", "&amp;Combinar1[[#This Row],[temporalidad]]</f>
        <v>#VALUE!</v>
      </c>
      <c r="AF623" t="e">
        <f>+Combinar1[[#This Row],[url]]&amp;Combinar1[[#This Row],[Complemento Link]]&amp;Combinar1[[#This Row],[id_fil_url 1]]&amp;#REF!&amp;#REF!</f>
        <v>#VALUE!</v>
      </c>
    </row>
    <row r="624" spans="29:32" x14ac:dyDescent="0.35">
      <c r="AC624" t="e">
        <f>+Combinar1[[#This Row],[Descripción Filtro URL 1]]</f>
        <v>#VALUE!</v>
      </c>
      <c r="AD624" t="e">
        <f>+Combinar1[[#This Row],[titulo]]&amp;AC624&amp;", "&amp;Combinar1[[#This Row],[temporalidad]]</f>
        <v>#VALUE!</v>
      </c>
      <c r="AE624" t="e">
        <f>+Combinar1[[#This Row],[descripcion_larga]]&amp;AC624&amp;", según datos del "&amp;Combinar1[[#This Row],[fuente]]&amp;", "&amp;Combinar1[[#This Row],[temporalidad]]</f>
        <v>#VALUE!</v>
      </c>
      <c r="AF624" t="e">
        <f>+Combinar1[[#This Row],[url]]&amp;Combinar1[[#This Row],[Complemento Link]]&amp;Combinar1[[#This Row],[id_fil_url 1]]&amp;#REF!&amp;#REF!</f>
        <v>#VALUE!</v>
      </c>
    </row>
    <row r="625" spans="29:32" x14ac:dyDescent="0.35">
      <c r="AC625" t="e">
        <f>+Combinar1[[#This Row],[Descripción Filtro URL 1]]</f>
        <v>#VALUE!</v>
      </c>
      <c r="AD625" t="e">
        <f>+Combinar1[[#This Row],[titulo]]&amp;AC625&amp;", "&amp;Combinar1[[#This Row],[temporalidad]]</f>
        <v>#VALUE!</v>
      </c>
      <c r="AE625" t="e">
        <f>+Combinar1[[#This Row],[descripcion_larga]]&amp;AC625&amp;", según datos del "&amp;Combinar1[[#This Row],[fuente]]&amp;", "&amp;Combinar1[[#This Row],[temporalidad]]</f>
        <v>#VALUE!</v>
      </c>
      <c r="AF625" t="e">
        <f>+Combinar1[[#This Row],[url]]&amp;Combinar1[[#This Row],[Complemento Link]]&amp;Combinar1[[#This Row],[id_fil_url 1]]&amp;#REF!&amp;#REF!</f>
        <v>#VALUE!</v>
      </c>
    </row>
    <row r="626" spans="29:32" x14ac:dyDescent="0.35">
      <c r="AC626" t="e">
        <f>+Combinar1[[#This Row],[Descripción Filtro URL 1]]</f>
        <v>#VALUE!</v>
      </c>
      <c r="AD626" t="e">
        <f>+Combinar1[[#This Row],[titulo]]&amp;AC626&amp;", "&amp;Combinar1[[#This Row],[temporalidad]]</f>
        <v>#VALUE!</v>
      </c>
      <c r="AE626" t="e">
        <f>+Combinar1[[#This Row],[descripcion_larga]]&amp;AC626&amp;", según datos del "&amp;Combinar1[[#This Row],[fuente]]&amp;", "&amp;Combinar1[[#This Row],[temporalidad]]</f>
        <v>#VALUE!</v>
      </c>
      <c r="AF626" t="e">
        <f>+Combinar1[[#This Row],[url]]&amp;Combinar1[[#This Row],[Complemento Link]]&amp;Combinar1[[#This Row],[id_fil_url 1]]&amp;#REF!&amp;#REF!</f>
        <v>#VALUE!</v>
      </c>
    </row>
    <row r="627" spans="29:32" x14ac:dyDescent="0.35">
      <c r="AC627" t="e">
        <f>+Combinar1[[#This Row],[Descripción Filtro URL 1]]</f>
        <v>#VALUE!</v>
      </c>
      <c r="AD627" t="e">
        <f>+Combinar1[[#This Row],[titulo]]&amp;AC627&amp;", "&amp;Combinar1[[#This Row],[temporalidad]]</f>
        <v>#VALUE!</v>
      </c>
      <c r="AE627" t="e">
        <f>+Combinar1[[#This Row],[descripcion_larga]]&amp;AC627&amp;", según datos del "&amp;Combinar1[[#This Row],[fuente]]&amp;", "&amp;Combinar1[[#This Row],[temporalidad]]</f>
        <v>#VALUE!</v>
      </c>
      <c r="AF627" t="e">
        <f>+Combinar1[[#This Row],[url]]&amp;Combinar1[[#This Row],[Complemento Link]]&amp;Combinar1[[#This Row],[id_fil_url 1]]&amp;#REF!&amp;#REF!</f>
        <v>#VALUE!</v>
      </c>
    </row>
    <row r="628" spans="29:32" x14ac:dyDescent="0.35">
      <c r="AC628" t="e">
        <f>+Combinar1[[#This Row],[Descripción Filtro URL 1]]</f>
        <v>#VALUE!</v>
      </c>
      <c r="AD628" t="e">
        <f>+Combinar1[[#This Row],[titulo]]&amp;AC628&amp;", "&amp;Combinar1[[#This Row],[temporalidad]]</f>
        <v>#VALUE!</v>
      </c>
      <c r="AE628" t="e">
        <f>+Combinar1[[#This Row],[descripcion_larga]]&amp;AC628&amp;", según datos del "&amp;Combinar1[[#This Row],[fuente]]&amp;", "&amp;Combinar1[[#This Row],[temporalidad]]</f>
        <v>#VALUE!</v>
      </c>
      <c r="AF628" t="e">
        <f>+Combinar1[[#This Row],[url]]&amp;Combinar1[[#This Row],[Complemento Link]]&amp;Combinar1[[#This Row],[id_fil_url 1]]&amp;#REF!&amp;#REF!</f>
        <v>#VALUE!</v>
      </c>
    </row>
    <row r="629" spans="29:32" x14ac:dyDescent="0.35">
      <c r="AC629" t="e">
        <f>+Combinar1[[#This Row],[Descripción Filtro URL 1]]</f>
        <v>#VALUE!</v>
      </c>
      <c r="AD629" t="e">
        <f>+Combinar1[[#This Row],[titulo]]&amp;AC629&amp;", "&amp;Combinar1[[#This Row],[temporalidad]]</f>
        <v>#VALUE!</v>
      </c>
      <c r="AE629" t="e">
        <f>+Combinar1[[#This Row],[descripcion_larga]]&amp;AC629&amp;", según datos del "&amp;Combinar1[[#This Row],[fuente]]&amp;", "&amp;Combinar1[[#This Row],[temporalidad]]</f>
        <v>#VALUE!</v>
      </c>
      <c r="AF629" t="e">
        <f>+Combinar1[[#This Row],[url]]&amp;Combinar1[[#This Row],[Complemento Link]]&amp;Combinar1[[#This Row],[id_fil_url 1]]&amp;#REF!&amp;#REF!</f>
        <v>#VALUE!</v>
      </c>
    </row>
    <row r="630" spans="29:32" x14ac:dyDescent="0.35">
      <c r="AC630" t="e">
        <f>+Combinar1[[#This Row],[Descripción Filtro URL 1]]</f>
        <v>#VALUE!</v>
      </c>
      <c r="AD630" t="e">
        <f>+Combinar1[[#This Row],[titulo]]&amp;AC630&amp;", "&amp;Combinar1[[#This Row],[temporalidad]]</f>
        <v>#VALUE!</v>
      </c>
      <c r="AE630" t="e">
        <f>+Combinar1[[#This Row],[descripcion_larga]]&amp;AC630&amp;", según datos del "&amp;Combinar1[[#This Row],[fuente]]&amp;", "&amp;Combinar1[[#This Row],[temporalidad]]</f>
        <v>#VALUE!</v>
      </c>
      <c r="AF630" t="e">
        <f>+Combinar1[[#This Row],[url]]&amp;Combinar1[[#This Row],[Complemento Link]]&amp;Combinar1[[#This Row],[id_fil_url 1]]&amp;#REF!&amp;#REF!</f>
        <v>#VALUE!</v>
      </c>
    </row>
    <row r="631" spans="29:32" x14ac:dyDescent="0.35">
      <c r="AC631" t="e">
        <f>+Combinar1[[#This Row],[Descripción Filtro URL 1]]</f>
        <v>#VALUE!</v>
      </c>
      <c r="AD631" t="e">
        <f>+Combinar1[[#This Row],[titulo]]&amp;AC631&amp;", "&amp;Combinar1[[#This Row],[temporalidad]]</f>
        <v>#VALUE!</v>
      </c>
      <c r="AE631" t="e">
        <f>+Combinar1[[#This Row],[descripcion_larga]]&amp;AC631&amp;", según datos del "&amp;Combinar1[[#This Row],[fuente]]&amp;", "&amp;Combinar1[[#This Row],[temporalidad]]</f>
        <v>#VALUE!</v>
      </c>
      <c r="AF631" t="e">
        <f>+Combinar1[[#This Row],[url]]&amp;Combinar1[[#This Row],[Complemento Link]]&amp;Combinar1[[#This Row],[id_fil_url 1]]&amp;#REF!&amp;#REF!</f>
        <v>#VALUE!</v>
      </c>
    </row>
    <row r="632" spans="29:32" x14ac:dyDescent="0.35">
      <c r="AC632" t="e">
        <f>+Combinar1[[#This Row],[Descripción Filtro URL 1]]</f>
        <v>#VALUE!</v>
      </c>
      <c r="AD632" t="e">
        <f>+Combinar1[[#This Row],[titulo]]&amp;AC632&amp;", "&amp;Combinar1[[#This Row],[temporalidad]]</f>
        <v>#VALUE!</v>
      </c>
      <c r="AE632" t="e">
        <f>+Combinar1[[#This Row],[descripcion_larga]]&amp;AC632&amp;", según datos del "&amp;Combinar1[[#This Row],[fuente]]&amp;", "&amp;Combinar1[[#This Row],[temporalidad]]</f>
        <v>#VALUE!</v>
      </c>
      <c r="AF632" t="e">
        <f>+Combinar1[[#This Row],[url]]&amp;Combinar1[[#This Row],[Complemento Link]]&amp;Combinar1[[#This Row],[id_fil_url 1]]&amp;#REF!&amp;#REF!</f>
        <v>#VALUE!</v>
      </c>
    </row>
    <row r="633" spans="29:32" x14ac:dyDescent="0.35">
      <c r="AC633" t="e">
        <f>+Combinar1[[#This Row],[Descripción Filtro URL 1]]</f>
        <v>#VALUE!</v>
      </c>
      <c r="AD633" t="e">
        <f>+Combinar1[[#This Row],[titulo]]&amp;AC633&amp;", "&amp;Combinar1[[#This Row],[temporalidad]]</f>
        <v>#VALUE!</v>
      </c>
      <c r="AE633" t="e">
        <f>+Combinar1[[#This Row],[descripcion_larga]]&amp;AC633&amp;", según datos del "&amp;Combinar1[[#This Row],[fuente]]&amp;", "&amp;Combinar1[[#This Row],[temporalidad]]</f>
        <v>#VALUE!</v>
      </c>
      <c r="AF633" t="e">
        <f>+Combinar1[[#This Row],[url]]&amp;Combinar1[[#This Row],[Complemento Link]]&amp;Combinar1[[#This Row],[id_fil_url 1]]&amp;#REF!&amp;#REF!</f>
        <v>#VALUE!</v>
      </c>
    </row>
    <row r="634" spans="29:32" x14ac:dyDescent="0.35">
      <c r="AC634" t="e">
        <f>+Combinar1[[#This Row],[Descripción Filtro URL 1]]</f>
        <v>#VALUE!</v>
      </c>
      <c r="AD634" t="e">
        <f>+Combinar1[[#This Row],[titulo]]&amp;AC634&amp;", "&amp;Combinar1[[#This Row],[temporalidad]]</f>
        <v>#VALUE!</v>
      </c>
      <c r="AE634" t="e">
        <f>+Combinar1[[#This Row],[descripcion_larga]]&amp;AC634&amp;", según datos del "&amp;Combinar1[[#This Row],[fuente]]&amp;", "&amp;Combinar1[[#This Row],[temporalidad]]</f>
        <v>#VALUE!</v>
      </c>
      <c r="AF634" t="e">
        <f>+Combinar1[[#This Row],[url]]&amp;Combinar1[[#This Row],[Complemento Link]]&amp;Combinar1[[#This Row],[id_fil_url 1]]&amp;#REF!&amp;#REF!</f>
        <v>#VALUE!</v>
      </c>
    </row>
    <row r="635" spans="29:32" x14ac:dyDescent="0.35">
      <c r="AC635" t="e">
        <f>+Combinar1[[#This Row],[Descripción Filtro URL 1]]</f>
        <v>#VALUE!</v>
      </c>
      <c r="AD635" t="e">
        <f>+Combinar1[[#This Row],[titulo]]&amp;AC635&amp;", "&amp;Combinar1[[#This Row],[temporalidad]]</f>
        <v>#VALUE!</v>
      </c>
      <c r="AE635" t="e">
        <f>+Combinar1[[#This Row],[descripcion_larga]]&amp;AC635&amp;", según datos del "&amp;Combinar1[[#This Row],[fuente]]&amp;", "&amp;Combinar1[[#This Row],[temporalidad]]</f>
        <v>#VALUE!</v>
      </c>
      <c r="AF635" t="e">
        <f>+Combinar1[[#This Row],[url]]&amp;Combinar1[[#This Row],[Complemento Link]]&amp;Combinar1[[#This Row],[id_fil_url 1]]&amp;#REF!&amp;#REF!</f>
        <v>#VALUE!</v>
      </c>
    </row>
    <row r="636" spans="29:32" x14ac:dyDescent="0.35">
      <c r="AC636" t="e">
        <f>+Combinar1[[#This Row],[Descripción Filtro URL 1]]</f>
        <v>#VALUE!</v>
      </c>
      <c r="AD636" t="e">
        <f>+Combinar1[[#This Row],[titulo]]&amp;AC636&amp;", "&amp;Combinar1[[#This Row],[temporalidad]]</f>
        <v>#VALUE!</v>
      </c>
      <c r="AE636" t="e">
        <f>+Combinar1[[#This Row],[descripcion_larga]]&amp;AC636&amp;", según datos del "&amp;Combinar1[[#This Row],[fuente]]&amp;", "&amp;Combinar1[[#This Row],[temporalidad]]</f>
        <v>#VALUE!</v>
      </c>
      <c r="AF636" t="e">
        <f>+Combinar1[[#This Row],[url]]&amp;Combinar1[[#This Row],[Complemento Link]]&amp;Combinar1[[#This Row],[id_fil_url 1]]&amp;#REF!&amp;#REF!</f>
        <v>#VALUE!</v>
      </c>
    </row>
    <row r="637" spans="29:32" x14ac:dyDescent="0.35">
      <c r="AC637" t="e">
        <f>+Combinar1[[#This Row],[Descripción Filtro URL 1]]</f>
        <v>#VALUE!</v>
      </c>
      <c r="AD637" t="e">
        <f>+Combinar1[[#This Row],[titulo]]&amp;AC637&amp;", "&amp;Combinar1[[#This Row],[temporalidad]]</f>
        <v>#VALUE!</v>
      </c>
      <c r="AE637" t="e">
        <f>+Combinar1[[#This Row],[descripcion_larga]]&amp;AC637&amp;", según datos del "&amp;Combinar1[[#This Row],[fuente]]&amp;", "&amp;Combinar1[[#This Row],[temporalidad]]</f>
        <v>#VALUE!</v>
      </c>
      <c r="AF637" t="e">
        <f>+Combinar1[[#This Row],[url]]&amp;Combinar1[[#This Row],[Complemento Link]]&amp;Combinar1[[#This Row],[id_fil_url 1]]&amp;#REF!&amp;#REF!</f>
        <v>#VALUE!</v>
      </c>
    </row>
    <row r="638" spans="29:32" x14ac:dyDescent="0.35">
      <c r="AC638" t="e">
        <f>+Combinar1[[#This Row],[Descripción Filtro URL 1]]</f>
        <v>#VALUE!</v>
      </c>
      <c r="AD638" t="e">
        <f>+Combinar1[[#This Row],[titulo]]&amp;AC638&amp;", "&amp;Combinar1[[#This Row],[temporalidad]]</f>
        <v>#VALUE!</v>
      </c>
      <c r="AE638" t="e">
        <f>+Combinar1[[#This Row],[descripcion_larga]]&amp;AC638&amp;", según datos del "&amp;Combinar1[[#This Row],[fuente]]&amp;", "&amp;Combinar1[[#This Row],[temporalidad]]</f>
        <v>#VALUE!</v>
      </c>
      <c r="AF638" t="e">
        <f>+Combinar1[[#This Row],[url]]&amp;Combinar1[[#This Row],[Complemento Link]]&amp;Combinar1[[#This Row],[id_fil_url 1]]&amp;#REF!&amp;#REF!</f>
        <v>#VALUE!</v>
      </c>
    </row>
    <row r="639" spans="29:32" x14ac:dyDescent="0.35">
      <c r="AC639" t="e">
        <f>+Combinar1[[#This Row],[Descripción Filtro URL 1]]</f>
        <v>#VALUE!</v>
      </c>
      <c r="AD639" t="e">
        <f>+Combinar1[[#This Row],[titulo]]&amp;AC639&amp;", "&amp;Combinar1[[#This Row],[temporalidad]]</f>
        <v>#VALUE!</v>
      </c>
      <c r="AE639" t="e">
        <f>+Combinar1[[#This Row],[descripcion_larga]]&amp;AC639&amp;", según datos del "&amp;Combinar1[[#This Row],[fuente]]&amp;", "&amp;Combinar1[[#This Row],[temporalidad]]</f>
        <v>#VALUE!</v>
      </c>
      <c r="AF639" t="e">
        <f>+Combinar1[[#This Row],[url]]&amp;Combinar1[[#This Row],[Complemento Link]]&amp;Combinar1[[#This Row],[id_fil_url 1]]&amp;#REF!&amp;#REF!</f>
        <v>#VALUE!</v>
      </c>
    </row>
    <row r="640" spans="29:32" x14ac:dyDescent="0.35">
      <c r="AC640" t="e">
        <f>+Combinar1[[#This Row],[Descripción Filtro URL 1]]</f>
        <v>#VALUE!</v>
      </c>
      <c r="AD640" t="e">
        <f>+Combinar1[[#This Row],[titulo]]&amp;AC640&amp;", "&amp;Combinar1[[#This Row],[temporalidad]]</f>
        <v>#VALUE!</v>
      </c>
      <c r="AE640" t="e">
        <f>+Combinar1[[#This Row],[descripcion_larga]]&amp;AC640&amp;", según datos del "&amp;Combinar1[[#This Row],[fuente]]&amp;", "&amp;Combinar1[[#This Row],[temporalidad]]</f>
        <v>#VALUE!</v>
      </c>
      <c r="AF640" t="e">
        <f>+Combinar1[[#This Row],[url]]&amp;Combinar1[[#This Row],[Complemento Link]]&amp;Combinar1[[#This Row],[id_fil_url 1]]&amp;#REF!&amp;#REF!</f>
        <v>#VALUE!</v>
      </c>
    </row>
    <row r="641" spans="29:32" x14ac:dyDescent="0.35">
      <c r="AC641" t="e">
        <f>+Combinar1[[#This Row],[Descripción Filtro URL 1]]</f>
        <v>#VALUE!</v>
      </c>
      <c r="AD641" t="e">
        <f>+Combinar1[[#This Row],[titulo]]&amp;AC641&amp;", "&amp;Combinar1[[#This Row],[temporalidad]]</f>
        <v>#VALUE!</v>
      </c>
      <c r="AE641" t="e">
        <f>+Combinar1[[#This Row],[descripcion_larga]]&amp;AC641&amp;", según datos del "&amp;Combinar1[[#This Row],[fuente]]&amp;", "&amp;Combinar1[[#This Row],[temporalidad]]</f>
        <v>#VALUE!</v>
      </c>
      <c r="AF641" t="e">
        <f>+Combinar1[[#This Row],[url]]&amp;Combinar1[[#This Row],[Complemento Link]]&amp;Combinar1[[#This Row],[id_fil_url 1]]&amp;#REF!&amp;#REF!</f>
        <v>#VALUE!</v>
      </c>
    </row>
    <row r="642" spans="29:32" x14ac:dyDescent="0.35">
      <c r="AC642" t="e">
        <f>+Combinar1[[#This Row],[Descripción Filtro URL 1]]</f>
        <v>#VALUE!</v>
      </c>
      <c r="AD642" t="e">
        <f>+Combinar1[[#This Row],[titulo]]&amp;AC642&amp;", "&amp;Combinar1[[#This Row],[temporalidad]]</f>
        <v>#VALUE!</v>
      </c>
      <c r="AE642" t="e">
        <f>+Combinar1[[#This Row],[descripcion_larga]]&amp;AC642&amp;", según datos del "&amp;Combinar1[[#This Row],[fuente]]&amp;", "&amp;Combinar1[[#This Row],[temporalidad]]</f>
        <v>#VALUE!</v>
      </c>
      <c r="AF642" t="e">
        <f>+Combinar1[[#This Row],[url]]&amp;Combinar1[[#This Row],[Complemento Link]]&amp;Combinar1[[#This Row],[id_fil_url 1]]&amp;#REF!&amp;#REF!</f>
        <v>#VALUE!</v>
      </c>
    </row>
    <row r="643" spans="29:32" x14ac:dyDescent="0.35">
      <c r="AC643" t="e">
        <f>+Combinar1[[#This Row],[Descripción Filtro URL 1]]</f>
        <v>#VALUE!</v>
      </c>
      <c r="AD643" t="e">
        <f>+Combinar1[[#This Row],[titulo]]&amp;AC643&amp;", "&amp;Combinar1[[#This Row],[temporalidad]]</f>
        <v>#VALUE!</v>
      </c>
      <c r="AE643" t="e">
        <f>+Combinar1[[#This Row],[descripcion_larga]]&amp;AC643&amp;", según datos del "&amp;Combinar1[[#This Row],[fuente]]&amp;", "&amp;Combinar1[[#This Row],[temporalidad]]</f>
        <v>#VALUE!</v>
      </c>
      <c r="AF643" t="e">
        <f>+Combinar1[[#This Row],[url]]&amp;Combinar1[[#This Row],[Complemento Link]]&amp;Combinar1[[#This Row],[id_fil_url 1]]&amp;#REF!&amp;#REF!</f>
        <v>#VALUE!</v>
      </c>
    </row>
    <row r="644" spans="29:32" x14ac:dyDescent="0.35">
      <c r="AC644" t="e">
        <f>+Combinar1[[#This Row],[Descripción Filtro URL 1]]</f>
        <v>#VALUE!</v>
      </c>
      <c r="AD644" t="e">
        <f>+Combinar1[[#This Row],[titulo]]&amp;AC644&amp;", "&amp;Combinar1[[#This Row],[temporalidad]]</f>
        <v>#VALUE!</v>
      </c>
      <c r="AE644" t="e">
        <f>+Combinar1[[#This Row],[descripcion_larga]]&amp;AC644&amp;", según datos del "&amp;Combinar1[[#This Row],[fuente]]&amp;", "&amp;Combinar1[[#This Row],[temporalidad]]</f>
        <v>#VALUE!</v>
      </c>
      <c r="AF644" t="e">
        <f>+Combinar1[[#This Row],[url]]&amp;Combinar1[[#This Row],[Complemento Link]]&amp;Combinar1[[#This Row],[id_fil_url 1]]&amp;#REF!&amp;#REF!</f>
        <v>#VALUE!</v>
      </c>
    </row>
    <row r="645" spans="29:32" x14ac:dyDescent="0.35">
      <c r="AC645" t="e">
        <f>+Combinar1[[#This Row],[Descripción Filtro URL 1]]</f>
        <v>#VALUE!</v>
      </c>
      <c r="AD645" t="e">
        <f>+Combinar1[[#This Row],[titulo]]&amp;AC645&amp;", "&amp;Combinar1[[#This Row],[temporalidad]]</f>
        <v>#VALUE!</v>
      </c>
      <c r="AE645" t="e">
        <f>+Combinar1[[#This Row],[descripcion_larga]]&amp;AC645&amp;", según datos del "&amp;Combinar1[[#This Row],[fuente]]&amp;", "&amp;Combinar1[[#This Row],[temporalidad]]</f>
        <v>#VALUE!</v>
      </c>
      <c r="AF645" t="e">
        <f>+Combinar1[[#This Row],[url]]&amp;Combinar1[[#This Row],[Complemento Link]]&amp;Combinar1[[#This Row],[id_fil_url 1]]&amp;#REF!&amp;#REF!</f>
        <v>#VALUE!</v>
      </c>
    </row>
    <row r="646" spans="29:32" x14ac:dyDescent="0.35">
      <c r="AC646" t="e">
        <f>+Combinar1[[#This Row],[Descripción Filtro URL 1]]</f>
        <v>#VALUE!</v>
      </c>
      <c r="AD646" t="e">
        <f>+Combinar1[[#This Row],[titulo]]&amp;AC646&amp;", "&amp;Combinar1[[#This Row],[temporalidad]]</f>
        <v>#VALUE!</v>
      </c>
      <c r="AE646" t="e">
        <f>+Combinar1[[#This Row],[descripcion_larga]]&amp;AC646&amp;", según datos del "&amp;Combinar1[[#This Row],[fuente]]&amp;", "&amp;Combinar1[[#This Row],[temporalidad]]</f>
        <v>#VALUE!</v>
      </c>
      <c r="AF646" t="e">
        <f>+Combinar1[[#This Row],[url]]&amp;Combinar1[[#This Row],[Complemento Link]]&amp;Combinar1[[#This Row],[id_fil_url 1]]&amp;#REF!&amp;#REF!</f>
        <v>#VALUE!</v>
      </c>
    </row>
    <row r="647" spans="29:32" x14ac:dyDescent="0.35">
      <c r="AC647" t="e">
        <f>+Combinar1[[#This Row],[Descripción Filtro URL 1]]</f>
        <v>#VALUE!</v>
      </c>
      <c r="AD647" t="e">
        <f>+Combinar1[[#This Row],[titulo]]&amp;AC647&amp;", "&amp;Combinar1[[#This Row],[temporalidad]]</f>
        <v>#VALUE!</v>
      </c>
      <c r="AE647" t="e">
        <f>+Combinar1[[#This Row],[descripcion_larga]]&amp;AC647&amp;", según datos del "&amp;Combinar1[[#This Row],[fuente]]&amp;", "&amp;Combinar1[[#This Row],[temporalidad]]</f>
        <v>#VALUE!</v>
      </c>
      <c r="AF647" t="e">
        <f>+Combinar1[[#This Row],[url]]&amp;Combinar1[[#This Row],[Complemento Link]]&amp;Combinar1[[#This Row],[id_fil_url 1]]&amp;#REF!&amp;#REF!</f>
        <v>#VALUE!</v>
      </c>
    </row>
    <row r="648" spans="29:32" x14ac:dyDescent="0.35">
      <c r="AC648" t="e">
        <f>+Combinar1[[#This Row],[Descripción Filtro URL 1]]</f>
        <v>#VALUE!</v>
      </c>
      <c r="AD648" t="e">
        <f>+Combinar1[[#This Row],[titulo]]&amp;AC648&amp;", "&amp;Combinar1[[#This Row],[temporalidad]]</f>
        <v>#VALUE!</v>
      </c>
      <c r="AE648" t="e">
        <f>+Combinar1[[#This Row],[descripcion_larga]]&amp;AC648&amp;", según datos del "&amp;Combinar1[[#This Row],[fuente]]&amp;", "&amp;Combinar1[[#This Row],[temporalidad]]</f>
        <v>#VALUE!</v>
      </c>
      <c r="AF648" t="e">
        <f>+Combinar1[[#This Row],[url]]&amp;Combinar1[[#This Row],[Complemento Link]]&amp;Combinar1[[#This Row],[id_fil_url 1]]&amp;#REF!&amp;#REF!</f>
        <v>#VALUE!</v>
      </c>
    </row>
    <row r="649" spans="29:32" x14ac:dyDescent="0.35">
      <c r="AC649" t="e">
        <f>+Combinar1[[#This Row],[Descripción Filtro URL 1]]</f>
        <v>#VALUE!</v>
      </c>
      <c r="AD649" t="e">
        <f>+Combinar1[[#This Row],[titulo]]&amp;AC649&amp;", "&amp;Combinar1[[#This Row],[temporalidad]]</f>
        <v>#VALUE!</v>
      </c>
      <c r="AE649" t="e">
        <f>+Combinar1[[#This Row],[descripcion_larga]]&amp;AC649&amp;", según datos del "&amp;Combinar1[[#This Row],[fuente]]&amp;", "&amp;Combinar1[[#This Row],[temporalidad]]</f>
        <v>#VALUE!</v>
      </c>
      <c r="AF649" t="e">
        <f>+Combinar1[[#This Row],[url]]&amp;Combinar1[[#This Row],[Complemento Link]]&amp;Combinar1[[#This Row],[id_fil_url 1]]&amp;#REF!&amp;#REF!</f>
        <v>#VALUE!</v>
      </c>
    </row>
    <row r="650" spans="29:32" x14ac:dyDescent="0.35">
      <c r="AC650" t="e">
        <f>+Combinar1[[#This Row],[Descripción Filtro URL 1]]</f>
        <v>#VALUE!</v>
      </c>
      <c r="AD650" t="e">
        <f>+Combinar1[[#This Row],[titulo]]&amp;AC650&amp;", "&amp;Combinar1[[#This Row],[temporalidad]]</f>
        <v>#VALUE!</v>
      </c>
      <c r="AE650" t="e">
        <f>+Combinar1[[#This Row],[descripcion_larga]]&amp;AC650&amp;", según datos del "&amp;Combinar1[[#This Row],[fuente]]&amp;", "&amp;Combinar1[[#This Row],[temporalidad]]</f>
        <v>#VALUE!</v>
      </c>
      <c r="AF650" t="e">
        <f>+Combinar1[[#This Row],[url]]&amp;Combinar1[[#This Row],[Complemento Link]]&amp;Combinar1[[#This Row],[id_fil_url 1]]&amp;#REF!&amp;#REF!</f>
        <v>#VALUE!</v>
      </c>
    </row>
    <row r="651" spans="29:32" x14ac:dyDescent="0.35">
      <c r="AC651" t="e">
        <f>+Combinar1[[#This Row],[Descripción Filtro URL 1]]</f>
        <v>#VALUE!</v>
      </c>
      <c r="AD651" t="e">
        <f>+Combinar1[[#This Row],[titulo]]&amp;AC651&amp;", "&amp;Combinar1[[#This Row],[temporalidad]]</f>
        <v>#VALUE!</v>
      </c>
      <c r="AE651" t="e">
        <f>+Combinar1[[#This Row],[descripcion_larga]]&amp;AC651&amp;", según datos del "&amp;Combinar1[[#This Row],[fuente]]&amp;", "&amp;Combinar1[[#This Row],[temporalidad]]</f>
        <v>#VALUE!</v>
      </c>
      <c r="AF651" t="e">
        <f>+Combinar1[[#This Row],[url]]&amp;Combinar1[[#This Row],[Complemento Link]]&amp;Combinar1[[#This Row],[id_fil_url 1]]&amp;#REF!&amp;#REF!</f>
        <v>#VALUE!</v>
      </c>
    </row>
    <row r="652" spans="29:32" x14ac:dyDescent="0.35">
      <c r="AC652" t="e">
        <f>+Combinar1[[#This Row],[Descripción Filtro URL 1]]</f>
        <v>#VALUE!</v>
      </c>
      <c r="AD652" t="e">
        <f>+Combinar1[[#This Row],[titulo]]&amp;AC652&amp;", "&amp;Combinar1[[#This Row],[temporalidad]]</f>
        <v>#VALUE!</v>
      </c>
      <c r="AE652" t="e">
        <f>+Combinar1[[#This Row],[descripcion_larga]]&amp;AC652&amp;", según datos del "&amp;Combinar1[[#This Row],[fuente]]&amp;", "&amp;Combinar1[[#This Row],[temporalidad]]</f>
        <v>#VALUE!</v>
      </c>
      <c r="AF652" t="e">
        <f>+Combinar1[[#This Row],[url]]&amp;Combinar1[[#This Row],[Complemento Link]]&amp;Combinar1[[#This Row],[id_fil_url 1]]&amp;#REF!&amp;#REF!</f>
        <v>#VALUE!</v>
      </c>
    </row>
    <row r="653" spans="29:32" x14ac:dyDescent="0.35">
      <c r="AC653" t="e">
        <f>+Combinar1[[#This Row],[Descripción Filtro URL 1]]</f>
        <v>#VALUE!</v>
      </c>
      <c r="AD653" t="e">
        <f>+Combinar1[[#This Row],[titulo]]&amp;AC653&amp;", "&amp;Combinar1[[#This Row],[temporalidad]]</f>
        <v>#VALUE!</v>
      </c>
      <c r="AE653" t="e">
        <f>+Combinar1[[#This Row],[descripcion_larga]]&amp;AC653&amp;", según datos del "&amp;Combinar1[[#This Row],[fuente]]&amp;", "&amp;Combinar1[[#This Row],[temporalidad]]</f>
        <v>#VALUE!</v>
      </c>
      <c r="AF653" t="e">
        <f>+Combinar1[[#This Row],[url]]&amp;Combinar1[[#This Row],[Complemento Link]]&amp;Combinar1[[#This Row],[id_fil_url 1]]&amp;#REF!&amp;#REF!</f>
        <v>#VALUE!</v>
      </c>
    </row>
    <row r="654" spans="29:32" x14ac:dyDescent="0.35">
      <c r="AC654" t="e">
        <f>+Combinar1[[#This Row],[Descripción Filtro URL 1]]</f>
        <v>#VALUE!</v>
      </c>
      <c r="AD654" t="e">
        <f>+Combinar1[[#This Row],[titulo]]&amp;AC654&amp;", "&amp;Combinar1[[#This Row],[temporalidad]]</f>
        <v>#VALUE!</v>
      </c>
      <c r="AE654" t="e">
        <f>+Combinar1[[#This Row],[descripcion_larga]]&amp;AC654&amp;", según datos del "&amp;Combinar1[[#This Row],[fuente]]&amp;", "&amp;Combinar1[[#This Row],[temporalidad]]</f>
        <v>#VALUE!</v>
      </c>
      <c r="AF654" t="e">
        <f>+Combinar1[[#This Row],[url]]&amp;Combinar1[[#This Row],[Complemento Link]]&amp;Combinar1[[#This Row],[id_fil_url 1]]&amp;#REF!&amp;#REF!</f>
        <v>#VALUE!</v>
      </c>
    </row>
    <row r="655" spans="29:32" x14ac:dyDescent="0.35">
      <c r="AC655" t="e">
        <f>+Combinar1[[#This Row],[Descripción Filtro URL 1]]</f>
        <v>#VALUE!</v>
      </c>
      <c r="AD655" t="e">
        <f>+Combinar1[[#This Row],[titulo]]&amp;AC655&amp;", "&amp;Combinar1[[#This Row],[temporalidad]]</f>
        <v>#VALUE!</v>
      </c>
      <c r="AE655" t="e">
        <f>+Combinar1[[#This Row],[descripcion_larga]]&amp;AC655&amp;", según datos del "&amp;Combinar1[[#This Row],[fuente]]&amp;", "&amp;Combinar1[[#This Row],[temporalidad]]</f>
        <v>#VALUE!</v>
      </c>
      <c r="AF655" t="e">
        <f>+Combinar1[[#This Row],[url]]&amp;Combinar1[[#This Row],[Complemento Link]]&amp;Combinar1[[#This Row],[id_fil_url 1]]&amp;#REF!&amp;#REF!</f>
        <v>#VALUE!</v>
      </c>
    </row>
    <row r="656" spans="29:32" x14ac:dyDescent="0.35">
      <c r="AC656" t="e">
        <f>+Combinar1[[#This Row],[Descripción Filtro URL 1]]</f>
        <v>#VALUE!</v>
      </c>
      <c r="AD656" t="e">
        <f>+Combinar1[[#This Row],[titulo]]&amp;AC656&amp;", "&amp;Combinar1[[#This Row],[temporalidad]]</f>
        <v>#VALUE!</v>
      </c>
      <c r="AE656" t="e">
        <f>+Combinar1[[#This Row],[descripcion_larga]]&amp;AC656&amp;", según datos del "&amp;Combinar1[[#This Row],[fuente]]&amp;", "&amp;Combinar1[[#This Row],[temporalidad]]</f>
        <v>#VALUE!</v>
      </c>
      <c r="AF656" t="e">
        <f>+Combinar1[[#This Row],[url]]&amp;Combinar1[[#This Row],[Complemento Link]]&amp;Combinar1[[#This Row],[id_fil_url 1]]&amp;#REF!&amp;#REF!</f>
        <v>#VALUE!</v>
      </c>
    </row>
    <row r="657" spans="29:32" x14ac:dyDescent="0.35">
      <c r="AC657" t="e">
        <f>+Combinar1[[#This Row],[Descripción Filtro URL 1]]</f>
        <v>#VALUE!</v>
      </c>
      <c r="AD657" t="e">
        <f>+Combinar1[[#This Row],[titulo]]&amp;AC657&amp;", "&amp;Combinar1[[#This Row],[temporalidad]]</f>
        <v>#VALUE!</v>
      </c>
      <c r="AE657" t="e">
        <f>+Combinar1[[#This Row],[descripcion_larga]]&amp;AC657&amp;", según datos del "&amp;Combinar1[[#This Row],[fuente]]&amp;", "&amp;Combinar1[[#This Row],[temporalidad]]</f>
        <v>#VALUE!</v>
      </c>
      <c r="AF657" t="e">
        <f>+Combinar1[[#This Row],[url]]&amp;Combinar1[[#This Row],[Complemento Link]]&amp;Combinar1[[#This Row],[id_fil_url 1]]&amp;#REF!&amp;#REF!</f>
        <v>#VALUE!</v>
      </c>
    </row>
    <row r="658" spans="29:32" x14ac:dyDescent="0.35">
      <c r="AC658" t="e">
        <f>+Combinar1[[#This Row],[Descripción Filtro URL 1]]</f>
        <v>#VALUE!</v>
      </c>
      <c r="AD658" t="e">
        <f>+Combinar1[[#This Row],[titulo]]&amp;AC658&amp;", "&amp;Combinar1[[#This Row],[temporalidad]]</f>
        <v>#VALUE!</v>
      </c>
      <c r="AE658" t="e">
        <f>+Combinar1[[#This Row],[descripcion_larga]]&amp;AC658&amp;", según datos del "&amp;Combinar1[[#This Row],[fuente]]&amp;", "&amp;Combinar1[[#This Row],[temporalidad]]</f>
        <v>#VALUE!</v>
      </c>
      <c r="AF658" t="e">
        <f>+Combinar1[[#This Row],[url]]&amp;Combinar1[[#This Row],[Complemento Link]]&amp;Combinar1[[#This Row],[id_fil_url 1]]&amp;#REF!&amp;#REF!</f>
        <v>#VALUE!</v>
      </c>
    </row>
    <row r="659" spans="29:32" x14ac:dyDescent="0.35">
      <c r="AC659" t="e">
        <f>+Combinar1[[#This Row],[Descripción Filtro URL 1]]</f>
        <v>#VALUE!</v>
      </c>
      <c r="AD659" t="e">
        <f>+Combinar1[[#This Row],[titulo]]&amp;AC659&amp;", "&amp;Combinar1[[#This Row],[temporalidad]]</f>
        <v>#VALUE!</v>
      </c>
      <c r="AE659" t="e">
        <f>+Combinar1[[#This Row],[descripcion_larga]]&amp;AC659&amp;", según datos del "&amp;Combinar1[[#This Row],[fuente]]&amp;", "&amp;Combinar1[[#This Row],[temporalidad]]</f>
        <v>#VALUE!</v>
      </c>
      <c r="AF659" t="e">
        <f>+Combinar1[[#This Row],[url]]&amp;Combinar1[[#This Row],[Complemento Link]]&amp;Combinar1[[#This Row],[id_fil_url 1]]&amp;#REF!&amp;#REF!</f>
        <v>#VALUE!</v>
      </c>
    </row>
    <row r="660" spans="29:32" x14ac:dyDescent="0.35">
      <c r="AC660" t="e">
        <f>+Combinar1[[#This Row],[Descripción Filtro URL 1]]</f>
        <v>#VALUE!</v>
      </c>
      <c r="AD660" t="e">
        <f>+Combinar1[[#This Row],[titulo]]&amp;AC660&amp;", "&amp;Combinar1[[#This Row],[temporalidad]]</f>
        <v>#VALUE!</v>
      </c>
      <c r="AE660" t="e">
        <f>+Combinar1[[#This Row],[descripcion_larga]]&amp;AC660&amp;", según datos del "&amp;Combinar1[[#This Row],[fuente]]&amp;", "&amp;Combinar1[[#This Row],[temporalidad]]</f>
        <v>#VALUE!</v>
      </c>
      <c r="AF660" t="e">
        <f>+Combinar1[[#This Row],[url]]&amp;Combinar1[[#This Row],[Complemento Link]]&amp;Combinar1[[#This Row],[id_fil_url 1]]&amp;#REF!&amp;#REF!</f>
        <v>#VALUE!</v>
      </c>
    </row>
    <row r="661" spans="29:32" x14ac:dyDescent="0.35">
      <c r="AC661" t="e">
        <f>+Combinar1[[#This Row],[Descripción Filtro URL 1]]</f>
        <v>#VALUE!</v>
      </c>
      <c r="AD661" t="e">
        <f>+Combinar1[[#This Row],[titulo]]&amp;AC661&amp;", "&amp;Combinar1[[#This Row],[temporalidad]]</f>
        <v>#VALUE!</v>
      </c>
      <c r="AE661" t="e">
        <f>+Combinar1[[#This Row],[descripcion_larga]]&amp;AC661&amp;", según datos del "&amp;Combinar1[[#This Row],[fuente]]&amp;", "&amp;Combinar1[[#This Row],[temporalidad]]</f>
        <v>#VALUE!</v>
      </c>
      <c r="AF661" t="e">
        <f>+Combinar1[[#This Row],[url]]&amp;Combinar1[[#This Row],[Complemento Link]]&amp;Combinar1[[#This Row],[id_fil_url 1]]&amp;#REF!&amp;#REF!</f>
        <v>#VALUE!</v>
      </c>
    </row>
    <row r="662" spans="29:32" x14ac:dyDescent="0.35">
      <c r="AC662" t="e">
        <f>+Combinar1[[#This Row],[Descripción Filtro URL 1]]</f>
        <v>#VALUE!</v>
      </c>
      <c r="AD662" t="e">
        <f>+Combinar1[[#This Row],[titulo]]&amp;AC662&amp;", "&amp;Combinar1[[#This Row],[temporalidad]]</f>
        <v>#VALUE!</v>
      </c>
      <c r="AE662" t="e">
        <f>+Combinar1[[#This Row],[descripcion_larga]]&amp;AC662&amp;", según datos del "&amp;Combinar1[[#This Row],[fuente]]&amp;", "&amp;Combinar1[[#This Row],[temporalidad]]</f>
        <v>#VALUE!</v>
      </c>
      <c r="AF662" t="e">
        <f>+Combinar1[[#This Row],[url]]&amp;Combinar1[[#This Row],[Complemento Link]]&amp;Combinar1[[#This Row],[id_fil_url 1]]&amp;#REF!&amp;#REF!</f>
        <v>#VALUE!</v>
      </c>
    </row>
    <row r="663" spans="29:32" x14ac:dyDescent="0.35">
      <c r="AC663" t="e">
        <f>+Combinar1[[#This Row],[Descripción Filtro URL 1]]</f>
        <v>#VALUE!</v>
      </c>
      <c r="AD663" t="e">
        <f>+Combinar1[[#This Row],[titulo]]&amp;AC663&amp;", "&amp;Combinar1[[#This Row],[temporalidad]]</f>
        <v>#VALUE!</v>
      </c>
      <c r="AE663" t="e">
        <f>+Combinar1[[#This Row],[descripcion_larga]]&amp;AC663&amp;", según datos del "&amp;Combinar1[[#This Row],[fuente]]&amp;", "&amp;Combinar1[[#This Row],[temporalidad]]</f>
        <v>#VALUE!</v>
      </c>
      <c r="AF663" t="e">
        <f>+Combinar1[[#This Row],[url]]&amp;Combinar1[[#This Row],[Complemento Link]]&amp;Combinar1[[#This Row],[id_fil_url 1]]&amp;#REF!&amp;#REF!</f>
        <v>#VALUE!</v>
      </c>
    </row>
    <row r="664" spans="29:32" x14ac:dyDescent="0.35">
      <c r="AC664" t="e">
        <f>+Combinar1[[#This Row],[Descripción Filtro URL 1]]</f>
        <v>#VALUE!</v>
      </c>
      <c r="AD664" t="e">
        <f>+Combinar1[[#This Row],[titulo]]&amp;AC664&amp;", "&amp;Combinar1[[#This Row],[temporalidad]]</f>
        <v>#VALUE!</v>
      </c>
      <c r="AE664" t="e">
        <f>+Combinar1[[#This Row],[descripcion_larga]]&amp;AC664&amp;", según datos del "&amp;Combinar1[[#This Row],[fuente]]&amp;", "&amp;Combinar1[[#This Row],[temporalidad]]</f>
        <v>#VALUE!</v>
      </c>
      <c r="AF664" t="e">
        <f>+Combinar1[[#This Row],[url]]&amp;Combinar1[[#This Row],[Complemento Link]]&amp;Combinar1[[#This Row],[id_fil_url 1]]&amp;#REF!&amp;#REF!</f>
        <v>#VALUE!</v>
      </c>
    </row>
    <row r="665" spans="29:32" x14ac:dyDescent="0.35">
      <c r="AC665" t="e">
        <f>+Combinar1[[#This Row],[Descripción Filtro URL 1]]</f>
        <v>#VALUE!</v>
      </c>
      <c r="AD665" t="e">
        <f>+Combinar1[[#This Row],[titulo]]&amp;AC665&amp;", "&amp;Combinar1[[#This Row],[temporalidad]]</f>
        <v>#VALUE!</v>
      </c>
      <c r="AE665" t="e">
        <f>+Combinar1[[#This Row],[descripcion_larga]]&amp;AC665&amp;", según datos del "&amp;Combinar1[[#This Row],[fuente]]&amp;", "&amp;Combinar1[[#This Row],[temporalidad]]</f>
        <v>#VALUE!</v>
      </c>
      <c r="AF665" t="e">
        <f>+Combinar1[[#This Row],[url]]&amp;Combinar1[[#This Row],[Complemento Link]]&amp;Combinar1[[#This Row],[id_fil_url 1]]&amp;#REF!&amp;#REF!</f>
        <v>#VALUE!</v>
      </c>
    </row>
    <row r="666" spans="29:32" x14ac:dyDescent="0.35">
      <c r="AC666" t="e">
        <f>+Combinar1[[#This Row],[Descripción Filtro URL 1]]</f>
        <v>#VALUE!</v>
      </c>
      <c r="AD666" t="e">
        <f>+Combinar1[[#This Row],[titulo]]&amp;AC666&amp;", "&amp;Combinar1[[#This Row],[temporalidad]]</f>
        <v>#VALUE!</v>
      </c>
      <c r="AE666" t="e">
        <f>+Combinar1[[#This Row],[descripcion_larga]]&amp;AC666&amp;", según datos del "&amp;Combinar1[[#This Row],[fuente]]&amp;", "&amp;Combinar1[[#This Row],[temporalidad]]</f>
        <v>#VALUE!</v>
      </c>
      <c r="AF666" t="e">
        <f>+Combinar1[[#This Row],[url]]&amp;Combinar1[[#This Row],[Complemento Link]]&amp;Combinar1[[#This Row],[id_fil_url 1]]&amp;#REF!&amp;#REF!</f>
        <v>#VALUE!</v>
      </c>
    </row>
    <row r="667" spans="29:32" x14ac:dyDescent="0.35">
      <c r="AC667" t="e">
        <f>+Combinar1[[#This Row],[Descripción Filtro URL 1]]</f>
        <v>#VALUE!</v>
      </c>
      <c r="AD667" t="e">
        <f>+Combinar1[[#This Row],[titulo]]&amp;AC667&amp;", "&amp;Combinar1[[#This Row],[temporalidad]]</f>
        <v>#VALUE!</v>
      </c>
      <c r="AE667" t="e">
        <f>+Combinar1[[#This Row],[descripcion_larga]]&amp;AC667&amp;", según datos del "&amp;Combinar1[[#This Row],[fuente]]&amp;", "&amp;Combinar1[[#This Row],[temporalidad]]</f>
        <v>#VALUE!</v>
      </c>
      <c r="AF667" t="e">
        <f>+Combinar1[[#This Row],[url]]&amp;Combinar1[[#This Row],[Complemento Link]]&amp;Combinar1[[#This Row],[id_fil_url 1]]&amp;#REF!&amp;#REF!</f>
        <v>#VALUE!</v>
      </c>
    </row>
    <row r="668" spans="29:32" x14ac:dyDescent="0.35">
      <c r="AC668" t="e">
        <f>+Combinar1[[#This Row],[Descripción Filtro URL 1]]</f>
        <v>#VALUE!</v>
      </c>
      <c r="AD668" t="e">
        <f>+Combinar1[[#This Row],[titulo]]&amp;AC668&amp;", "&amp;Combinar1[[#This Row],[temporalidad]]</f>
        <v>#VALUE!</v>
      </c>
      <c r="AE668" t="e">
        <f>+Combinar1[[#This Row],[descripcion_larga]]&amp;AC668&amp;", según datos del "&amp;Combinar1[[#This Row],[fuente]]&amp;", "&amp;Combinar1[[#This Row],[temporalidad]]</f>
        <v>#VALUE!</v>
      </c>
      <c r="AF668" t="e">
        <f>+Combinar1[[#This Row],[url]]&amp;Combinar1[[#This Row],[Complemento Link]]&amp;Combinar1[[#This Row],[id_fil_url 1]]&amp;#REF!&amp;#REF!</f>
        <v>#VALUE!</v>
      </c>
    </row>
    <row r="669" spans="29:32" x14ac:dyDescent="0.35">
      <c r="AC669" t="e">
        <f>+Combinar1[[#This Row],[Descripción Filtro URL 1]]</f>
        <v>#VALUE!</v>
      </c>
      <c r="AD669" t="e">
        <f>+Combinar1[[#This Row],[titulo]]&amp;AC669&amp;", "&amp;Combinar1[[#This Row],[temporalidad]]</f>
        <v>#VALUE!</v>
      </c>
      <c r="AE669" t="e">
        <f>+Combinar1[[#This Row],[descripcion_larga]]&amp;AC669&amp;", según datos del "&amp;Combinar1[[#This Row],[fuente]]&amp;", "&amp;Combinar1[[#This Row],[temporalidad]]</f>
        <v>#VALUE!</v>
      </c>
      <c r="AF669" t="e">
        <f>+Combinar1[[#This Row],[url]]&amp;Combinar1[[#This Row],[Complemento Link]]&amp;Combinar1[[#This Row],[id_fil_url 1]]&amp;#REF!&amp;#REF!</f>
        <v>#VALUE!</v>
      </c>
    </row>
    <row r="670" spans="29:32" x14ac:dyDescent="0.35">
      <c r="AC670" t="e">
        <f>+Combinar1[[#This Row],[Descripción Filtro URL 1]]</f>
        <v>#VALUE!</v>
      </c>
      <c r="AD670" t="e">
        <f>+Combinar1[[#This Row],[titulo]]&amp;AC670&amp;", "&amp;Combinar1[[#This Row],[temporalidad]]</f>
        <v>#VALUE!</v>
      </c>
      <c r="AE670" t="e">
        <f>+Combinar1[[#This Row],[descripcion_larga]]&amp;AC670&amp;", según datos del "&amp;Combinar1[[#This Row],[fuente]]&amp;", "&amp;Combinar1[[#This Row],[temporalidad]]</f>
        <v>#VALUE!</v>
      </c>
      <c r="AF670" t="e">
        <f>+Combinar1[[#This Row],[url]]&amp;Combinar1[[#This Row],[Complemento Link]]&amp;Combinar1[[#This Row],[id_fil_url 1]]&amp;#REF!&amp;#REF!</f>
        <v>#VALUE!</v>
      </c>
    </row>
    <row r="671" spans="29:32" x14ac:dyDescent="0.35">
      <c r="AC671" t="e">
        <f>+Combinar1[[#This Row],[Descripción Filtro URL 1]]</f>
        <v>#VALUE!</v>
      </c>
      <c r="AD671" t="e">
        <f>+Combinar1[[#This Row],[titulo]]&amp;AC671&amp;", "&amp;Combinar1[[#This Row],[temporalidad]]</f>
        <v>#VALUE!</v>
      </c>
      <c r="AE671" t="e">
        <f>+Combinar1[[#This Row],[descripcion_larga]]&amp;AC671&amp;", según datos del "&amp;Combinar1[[#This Row],[fuente]]&amp;", "&amp;Combinar1[[#This Row],[temporalidad]]</f>
        <v>#VALUE!</v>
      </c>
      <c r="AF671" t="e">
        <f>+Combinar1[[#This Row],[url]]&amp;Combinar1[[#This Row],[Complemento Link]]&amp;Combinar1[[#This Row],[id_fil_url 1]]&amp;#REF!&amp;#REF!</f>
        <v>#VALUE!</v>
      </c>
    </row>
    <row r="672" spans="29:32" x14ac:dyDescent="0.35">
      <c r="AC672" t="e">
        <f>+Combinar1[[#This Row],[Descripción Filtro URL 1]]</f>
        <v>#VALUE!</v>
      </c>
      <c r="AD672" t="e">
        <f>+Combinar1[[#This Row],[titulo]]&amp;AC672&amp;", "&amp;Combinar1[[#This Row],[temporalidad]]</f>
        <v>#VALUE!</v>
      </c>
      <c r="AE672" t="e">
        <f>+Combinar1[[#This Row],[descripcion_larga]]&amp;AC672&amp;", según datos del "&amp;Combinar1[[#This Row],[fuente]]&amp;", "&amp;Combinar1[[#This Row],[temporalidad]]</f>
        <v>#VALUE!</v>
      </c>
      <c r="AF672" t="e">
        <f>+Combinar1[[#This Row],[url]]&amp;Combinar1[[#This Row],[Complemento Link]]&amp;Combinar1[[#This Row],[id_fil_url 1]]&amp;#REF!&amp;#REF!</f>
        <v>#VALUE!</v>
      </c>
    </row>
    <row r="673" spans="29:32" x14ac:dyDescent="0.35">
      <c r="AC673" t="e">
        <f>+Combinar1[[#This Row],[Descripción Filtro URL 1]]</f>
        <v>#VALUE!</v>
      </c>
      <c r="AD673" t="e">
        <f>+Combinar1[[#This Row],[titulo]]&amp;AC673&amp;", "&amp;Combinar1[[#This Row],[temporalidad]]</f>
        <v>#VALUE!</v>
      </c>
      <c r="AE673" t="e">
        <f>+Combinar1[[#This Row],[descripcion_larga]]&amp;AC673&amp;", según datos del "&amp;Combinar1[[#This Row],[fuente]]&amp;", "&amp;Combinar1[[#This Row],[temporalidad]]</f>
        <v>#VALUE!</v>
      </c>
      <c r="AF673" t="e">
        <f>+Combinar1[[#This Row],[url]]&amp;Combinar1[[#This Row],[Complemento Link]]&amp;Combinar1[[#This Row],[id_fil_url 1]]&amp;#REF!&amp;#REF!</f>
        <v>#VALUE!</v>
      </c>
    </row>
    <row r="674" spans="29:32" x14ac:dyDescent="0.35">
      <c r="AC674" t="e">
        <f>+Combinar1[[#This Row],[Descripción Filtro URL 1]]</f>
        <v>#VALUE!</v>
      </c>
      <c r="AD674" t="e">
        <f>+Combinar1[[#This Row],[titulo]]&amp;AC674&amp;", "&amp;Combinar1[[#This Row],[temporalidad]]</f>
        <v>#VALUE!</v>
      </c>
      <c r="AE674" t="e">
        <f>+Combinar1[[#This Row],[descripcion_larga]]&amp;AC674&amp;", según datos del "&amp;Combinar1[[#This Row],[fuente]]&amp;", "&amp;Combinar1[[#This Row],[temporalidad]]</f>
        <v>#VALUE!</v>
      </c>
      <c r="AF674" t="e">
        <f>+Combinar1[[#This Row],[url]]&amp;Combinar1[[#This Row],[Complemento Link]]&amp;Combinar1[[#This Row],[id_fil_url 1]]&amp;#REF!&amp;#REF!</f>
        <v>#VALUE!</v>
      </c>
    </row>
    <row r="675" spans="29:32" x14ac:dyDescent="0.35">
      <c r="AC675" t="e">
        <f>+Combinar1[[#This Row],[Descripción Filtro URL 1]]</f>
        <v>#VALUE!</v>
      </c>
      <c r="AD675" t="e">
        <f>+Combinar1[[#This Row],[titulo]]&amp;AC675&amp;", "&amp;Combinar1[[#This Row],[temporalidad]]</f>
        <v>#VALUE!</v>
      </c>
      <c r="AE675" t="e">
        <f>+Combinar1[[#This Row],[descripcion_larga]]&amp;AC675&amp;", según datos del "&amp;Combinar1[[#This Row],[fuente]]&amp;", "&amp;Combinar1[[#This Row],[temporalidad]]</f>
        <v>#VALUE!</v>
      </c>
      <c r="AF675" t="e">
        <f>+Combinar1[[#This Row],[url]]&amp;Combinar1[[#This Row],[Complemento Link]]&amp;Combinar1[[#This Row],[id_fil_url 1]]&amp;#REF!&amp;#REF!</f>
        <v>#VALUE!</v>
      </c>
    </row>
    <row r="676" spans="29:32" x14ac:dyDescent="0.35">
      <c r="AC676" t="e">
        <f>+Combinar1[[#This Row],[Descripción Filtro URL 1]]</f>
        <v>#VALUE!</v>
      </c>
      <c r="AD676" t="e">
        <f>+Combinar1[[#This Row],[titulo]]&amp;AC676&amp;", "&amp;Combinar1[[#This Row],[temporalidad]]</f>
        <v>#VALUE!</v>
      </c>
      <c r="AE676" t="e">
        <f>+Combinar1[[#This Row],[descripcion_larga]]&amp;AC676&amp;", según datos del "&amp;Combinar1[[#This Row],[fuente]]&amp;", "&amp;Combinar1[[#This Row],[temporalidad]]</f>
        <v>#VALUE!</v>
      </c>
      <c r="AF676" t="e">
        <f>+Combinar1[[#This Row],[url]]&amp;Combinar1[[#This Row],[Complemento Link]]&amp;Combinar1[[#This Row],[id_fil_url 1]]&amp;#REF!&amp;#REF!</f>
        <v>#VALUE!</v>
      </c>
    </row>
    <row r="677" spans="29:32" x14ac:dyDescent="0.35">
      <c r="AC677" t="e">
        <f>+Combinar1[[#This Row],[Descripción Filtro URL 1]]</f>
        <v>#VALUE!</v>
      </c>
      <c r="AD677" t="e">
        <f>+Combinar1[[#This Row],[titulo]]&amp;AC677&amp;", "&amp;Combinar1[[#This Row],[temporalidad]]</f>
        <v>#VALUE!</v>
      </c>
      <c r="AE677" t="e">
        <f>+Combinar1[[#This Row],[descripcion_larga]]&amp;AC677&amp;", según datos del "&amp;Combinar1[[#This Row],[fuente]]&amp;", "&amp;Combinar1[[#This Row],[temporalidad]]</f>
        <v>#VALUE!</v>
      </c>
      <c r="AF677" t="e">
        <f>+Combinar1[[#This Row],[url]]&amp;Combinar1[[#This Row],[Complemento Link]]&amp;Combinar1[[#This Row],[id_fil_url 1]]&amp;#REF!&amp;#REF!</f>
        <v>#VALUE!</v>
      </c>
    </row>
    <row r="678" spans="29:32" x14ac:dyDescent="0.35">
      <c r="AC678" t="e">
        <f>+Combinar1[[#This Row],[Descripción Filtro URL 1]]</f>
        <v>#VALUE!</v>
      </c>
      <c r="AD678" t="e">
        <f>+Combinar1[[#This Row],[titulo]]&amp;AC678&amp;", "&amp;Combinar1[[#This Row],[temporalidad]]</f>
        <v>#VALUE!</v>
      </c>
      <c r="AE678" t="e">
        <f>+Combinar1[[#This Row],[descripcion_larga]]&amp;AC678&amp;", según datos del "&amp;Combinar1[[#This Row],[fuente]]&amp;", "&amp;Combinar1[[#This Row],[temporalidad]]</f>
        <v>#VALUE!</v>
      </c>
      <c r="AF678" t="e">
        <f>+Combinar1[[#This Row],[url]]&amp;Combinar1[[#This Row],[Complemento Link]]&amp;Combinar1[[#This Row],[id_fil_url 1]]&amp;#REF!&amp;#REF!</f>
        <v>#VALUE!</v>
      </c>
    </row>
    <row r="679" spans="29:32" x14ac:dyDescent="0.35">
      <c r="AC679" t="e">
        <f>+Combinar1[[#This Row],[Descripción Filtro URL 1]]</f>
        <v>#VALUE!</v>
      </c>
      <c r="AD679" t="e">
        <f>+Combinar1[[#This Row],[titulo]]&amp;AC679&amp;", "&amp;Combinar1[[#This Row],[temporalidad]]</f>
        <v>#VALUE!</v>
      </c>
      <c r="AE679" t="e">
        <f>+Combinar1[[#This Row],[descripcion_larga]]&amp;AC679&amp;", según datos del "&amp;Combinar1[[#This Row],[fuente]]&amp;", "&amp;Combinar1[[#This Row],[temporalidad]]</f>
        <v>#VALUE!</v>
      </c>
      <c r="AF679" t="e">
        <f>+Combinar1[[#This Row],[url]]&amp;Combinar1[[#This Row],[Complemento Link]]&amp;Combinar1[[#This Row],[id_fil_url 1]]&amp;#REF!&amp;#REF!</f>
        <v>#VALUE!</v>
      </c>
    </row>
    <row r="680" spans="29:32" x14ac:dyDescent="0.35">
      <c r="AC680" t="e">
        <f>+Combinar1[[#This Row],[Descripción Filtro URL 1]]</f>
        <v>#VALUE!</v>
      </c>
      <c r="AD680" t="e">
        <f>+Combinar1[[#This Row],[titulo]]&amp;AC680&amp;", "&amp;Combinar1[[#This Row],[temporalidad]]</f>
        <v>#VALUE!</v>
      </c>
      <c r="AE680" t="e">
        <f>+Combinar1[[#This Row],[descripcion_larga]]&amp;AC680&amp;", según datos del "&amp;Combinar1[[#This Row],[fuente]]&amp;", "&amp;Combinar1[[#This Row],[temporalidad]]</f>
        <v>#VALUE!</v>
      </c>
      <c r="AF680" t="e">
        <f>+Combinar1[[#This Row],[url]]&amp;Combinar1[[#This Row],[Complemento Link]]&amp;Combinar1[[#This Row],[id_fil_url 1]]&amp;#REF!&amp;#REF!</f>
        <v>#VALUE!</v>
      </c>
    </row>
    <row r="681" spans="29:32" x14ac:dyDescent="0.35">
      <c r="AC681" t="e">
        <f>+Combinar1[[#This Row],[Descripción Filtro URL 1]]</f>
        <v>#VALUE!</v>
      </c>
      <c r="AD681" t="e">
        <f>+Combinar1[[#This Row],[titulo]]&amp;AC681&amp;", "&amp;Combinar1[[#This Row],[temporalidad]]</f>
        <v>#VALUE!</v>
      </c>
      <c r="AE681" t="e">
        <f>+Combinar1[[#This Row],[descripcion_larga]]&amp;AC681&amp;", según datos del "&amp;Combinar1[[#This Row],[fuente]]&amp;", "&amp;Combinar1[[#This Row],[temporalidad]]</f>
        <v>#VALUE!</v>
      </c>
      <c r="AF681" t="e">
        <f>+Combinar1[[#This Row],[url]]&amp;Combinar1[[#This Row],[Complemento Link]]&amp;Combinar1[[#This Row],[id_fil_url 1]]&amp;#REF!&amp;#REF!</f>
        <v>#VALUE!</v>
      </c>
    </row>
    <row r="682" spans="29:32" x14ac:dyDescent="0.35">
      <c r="AC682" t="e">
        <f>+Combinar1[[#This Row],[Descripción Filtro URL 1]]</f>
        <v>#VALUE!</v>
      </c>
      <c r="AD682" t="e">
        <f>+Combinar1[[#This Row],[titulo]]&amp;AC682&amp;", "&amp;Combinar1[[#This Row],[temporalidad]]</f>
        <v>#VALUE!</v>
      </c>
      <c r="AE682" t="e">
        <f>+Combinar1[[#This Row],[descripcion_larga]]&amp;AC682&amp;", según datos del "&amp;Combinar1[[#This Row],[fuente]]&amp;", "&amp;Combinar1[[#This Row],[temporalidad]]</f>
        <v>#VALUE!</v>
      </c>
      <c r="AF682" t="e">
        <f>+Combinar1[[#This Row],[url]]&amp;Combinar1[[#This Row],[Complemento Link]]&amp;Combinar1[[#This Row],[id_fil_url 1]]&amp;#REF!&amp;#REF!</f>
        <v>#VALUE!</v>
      </c>
    </row>
    <row r="683" spans="29:32" x14ac:dyDescent="0.35">
      <c r="AC683" t="e">
        <f>+Combinar1[[#This Row],[Descripción Filtro URL 1]]</f>
        <v>#VALUE!</v>
      </c>
      <c r="AD683" t="e">
        <f>+Combinar1[[#This Row],[titulo]]&amp;AC683&amp;", "&amp;Combinar1[[#This Row],[temporalidad]]</f>
        <v>#VALUE!</v>
      </c>
      <c r="AE683" t="e">
        <f>+Combinar1[[#This Row],[descripcion_larga]]&amp;AC683&amp;", según datos del "&amp;Combinar1[[#This Row],[fuente]]&amp;", "&amp;Combinar1[[#This Row],[temporalidad]]</f>
        <v>#VALUE!</v>
      </c>
      <c r="AF683" t="e">
        <f>+Combinar1[[#This Row],[url]]&amp;Combinar1[[#This Row],[Complemento Link]]&amp;Combinar1[[#This Row],[id_fil_url 1]]&amp;#REF!&amp;#REF!</f>
        <v>#VALUE!</v>
      </c>
    </row>
    <row r="684" spans="29:32" x14ac:dyDescent="0.35">
      <c r="AC684" t="e">
        <f>+Combinar1[[#This Row],[Descripción Filtro URL 1]]</f>
        <v>#VALUE!</v>
      </c>
      <c r="AD684" t="e">
        <f>+Combinar1[[#This Row],[titulo]]&amp;AC684&amp;", "&amp;Combinar1[[#This Row],[temporalidad]]</f>
        <v>#VALUE!</v>
      </c>
      <c r="AE684" t="e">
        <f>+Combinar1[[#This Row],[descripcion_larga]]&amp;AC684&amp;", según datos del "&amp;Combinar1[[#This Row],[fuente]]&amp;", "&amp;Combinar1[[#This Row],[temporalidad]]</f>
        <v>#VALUE!</v>
      </c>
      <c r="AF684" t="e">
        <f>+Combinar1[[#This Row],[url]]&amp;Combinar1[[#This Row],[Complemento Link]]&amp;Combinar1[[#This Row],[id_fil_url 1]]&amp;#REF!&amp;#REF!</f>
        <v>#VALUE!</v>
      </c>
    </row>
    <row r="685" spans="29:32" x14ac:dyDescent="0.35">
      <c r="AC685" t="e">
        <f>+Combinar1[[#This Row],[Descripción Filtro URL 1]]</f>
        <v>#VALUE!</v>
      </c>
      <c r="AD685" t="e">
        <f>+Combinar1[[#This Row],[titulo]]&amp;AC685&amp;", "&amp;Combinar1[[#This Row],[temporalidad]]</f>
        <v>#VALUE!</v>
      </c>
      <c r="AE685" t="e">
        <f>+Combinar1[[#This Row],[descripcion_larga]]&amp;AC685&amp;", según datos del "&amp;Combinar1[[#This Row],[fuente]]&amp;", "&amp;Combinar1[[#This Row],[temporalidad]]</f>
        <v>#VALUE!</v>
      </c>
      <c r="AF685" t="e">
        <f>+Combinar1[[#This Row],[url]]&amp;Combinar1[[#This Row],[Complemento Link]]&amp;Combinar1[[#This Row],[id_fil_url 1]]&amp;#REF!&amp;#REF!</f>
        <v>#VALUE!</v>
      </c>
    </row>
    <row r="686" spans="29:32" x14ac:dyDescent="0.35">
      <c r="AC686" t="e">
        <f>+Combinar1[[#This Row],[Descripción Filtro URL 1]]</f>
        <v>#VALUE!</v>
      </c>
      <c r="AD686" t="e">
        <f>+Combinar1[[#This Row],[titulo]]&amp;AC686&amp;", "&amp;Combinar1[[#This Row],[temporalidad]]</f>
        <v>#VALUE!</v>
      </c>
      <c r="AE686" t="e">
        <f>+Combinar1[[#This Row],[descripcion_larga]]&amp;AC686&amp;", según datos del "&amp;Combinar1[[#This Row],[fuente]]&amp;", "&amp;Combinar1[[#This Row],[temporalidad]]</f>
        <v>#VALUE!</v>
      </c>
      <c r="AF686" t="e">
        <f>+Combinar1[[#This Row],[url]]&amp;Combinar1[[#This Row],[Complemento Link]]&amp;Combinar1[[#This Row],[id_fil_url 1]]&amp;#REF!&amp;#REF!</f>
        <v>#VALUE!</v>
      </c>
    </row>
    <row r="687" spans="29:32" x14ac:dyDescent="0.35">
      <c r="AC687" t="e">
        <f>+Combinar1[[#This Row],[Descripción Filtro URL 1]]</f>
        <v>#VALUE!</v>
      </c>
      <c r="AD687" t="e">
        <f>+Combinar1[[#This Row],[titulo]]&amp;AC687&amp;", "&amp;Combinar1[[#This Row],[temporalidad]]</f>
        <v>#VALUE!</v>
      </c>
      <c r="AE687" t="e">
        <f>+Combinar1[[#This Row],[descripcion_larga]]&amp;AC687&amp;", según datos del "&amp;Combinar1[[#This Row],[fuente]]&amp;", "&amp;Combinar1[[#This Row],[temporalidad]]</f>
        <v>#VALUE!</v>
      </c>
      <c r="AF687" t="e">
        <f>+Combinar1[[#This Row],[url]]&amp;Combinar1[[#This Row],[Complemento Link]]&amp;Combinar1[[#This Row],[id_fil_url 1]]&amp;#REF!&amp;#REF!</f>
        <v>#VALUE!</v>
      </c>
    </row>
    <row r="688" spans="29:32" x14ac:dyDescent="0.35">
      <c r="AC688" t="e">
        <f>+Combinar1[[#This Row],[Descripción Filtro URL 1]]</f>
        <v>#VALUE!</v>
      </c>
      <c r="AD688" t="e">
        <f>+Combinar1[[#This Row],[titulo]]&amp;AC688&amp;", "&amp;Combinar1[[#This Row],[temporalidad]]</f>
        <v>#VALUE!</v>
      </c>
      <c r="AE688" t="e">
        <f>+Combinar1[[#This Row],[descripcion_larga]]&amp;AC688&amp;", según datos del "&amp;Combinar1[[#This Row],[fuente]]&amp;", "&amp;Combinar1[[#This Row],[temporalidad]]</f>
        <v>#VALUE!</v>
      </c>
      <c r="AF688" t="e">
        <f>+Combinar1[[#This Row],[url]]&amp;Combinar1[[#This Row],[Complemento Link]]&amp;Combinar1[[#This Row],[id_fil_url 1]]&amp;#REF!&amp;#REF!</f>
        <v>#VALUE!</v>
      </c>
    </row>
    <row r="689" spans="29:32" x14ac:dyDescent="0.35">
      <c r="AC689" t="e">
        <f>+Combinar1[[#This Row],[Descripción Filtro URL 1]]</f>
        <v>#VALUE!</v>
      </c>
      <c r="AD689" t="e">
        <f>+Combinar1[[#This Row],[titulo]]&amp;AC689&amp;", "&amp;Combinar1[[#This Row],[temporalidad]]</f>
        <v>#VALUE!</v>
      </c>
      <c r="AE689" t="e">
        <f>+Combinar1[[#This Row],[descripcion_larga]]&amp;AC689&amp;", según datos del "&amp;Combinar1[[#This Row],[fuente]]&amp;", "&amp;Combinar1[[#This Row],[temporalidad]]</f>
        <v>#VALUE!</v>
      </c>
      <c r="AF689" t="e">
        <f>+Combinar1[[#This Row],[url]]&amp;Combinar1[[#This Row],[Complemento Link]]&amp;Combinar1[[#This Row],[id_fil_url 1]]&amp;#REF!&amp;#REF!</f>
        <v>#VALUE!</v>
      </c>
    </row>
    <row r="690" spans="29:32" x14ac:dyDescent="0.35">
      <c r="AC690" t="e">
        <f>+Combinar1[[#This Row],[Descripción Filtro URL 1]]</f>
        <v>#VALUE!</v>
      </c>
      <c r="AD690" t="e">
        <f>+Combinar1[[#This Row],[titulo]]&amp;AC690&amp;", "&amp;Combinar1[[#This Row],[temporalidad]]</f>
        <v>#VALUE!</v>
      </c>
      <c r="AE690" t="e">
        <f>+Combinar1[[#This Row],[descripcion_larga]]&amp;AC690&amp;", según datos del "&amp;Combinar1[[#This Row],[fuente]]&amp;", "&amp;Combinar1[[#This Row],[temporalidad]]</f>
        <v>#VALUE!</v>
      </c>
      <c r="AF690" t="e">
        <f>+Combinar1[[#This Row],[url]]&amp;Combinar1[[#This Row],[Complemento Link]]&amp;Combinar1[[#This Row],[id_fil_url 1]]&amp;#REF!&amp;#REF!</f>
        <v>#VALUE!</v>
      </c>
    </row>
    <row r="691" spans="29:32" x14ac:dyDescent="0.35">
      <c r="AC691" t="e">
        <f>+Combinar1[[#This Row],[Descripción Filtro URL 1]]</f>
        <v>#VALUE!</v>
      </c>
      <c r="AD691" t="e">
        <f>+Combinar1[[#This Row],[titulo]]&amp;AC691&amp;", "&amp;Combinar1[[#This Row],[temporalidad]]</f>
        <v>#VALUE!</v>
      </c>
      <c r="AE691" t="e">
        <f>+Combinar1[[#This Row],[descripcion_larga]]&amp;AC691&amp;", según datos del "&amp;Combinar1[[#This Row],[fuente]]&amp;", "&amp;Combinar1[[#This Row],[temporalidad]]</f>
        <v>#VALUE!</v>
      </c>
      <c r="AF691" t="e">
        <f>+Combinar1[[#This Row],[url]]&amp;Combinar1[[#This Row],[Complemento Link]]&amp;Combinar1[[#This Row],[id_fil_url 1]]&amp;#REF!&amp;#REF!</f>
        <v>#VALUE!</v>
      </c>
    </row>
    <row r="692" spans="29:32" x14ac:dyDescent="0.35">
      <c r="AC692" t="e">
        <f>+Combinar1[[#This Row],[Descripción Filtro URL 1]]</f>
        <v>#VALUE!</v>
      </c>
      <c r="AD692" t="e">
        <f>+Combinar1[[#This Row],[titulo]]&amp;AC692&amp;", "&amp;Combinar1[[#This Row],[temporalidad]]</f>
        <v>#VALUE!</v>
      </c>
      <c r="AE692" t="e">
        <f>+Combinar1[[#This Row],[descripcion_larga]]&amp;AC692&amp;", según datos del "&amp;Combinar1[[#This Row],[fuente]]&amp;", "&amp;Combinar1[[#This Row],[temporalidad]]</f>
        <v>#VALUE!</v>
      </c>
      <c r="AF692" t="e">
        <f>+Combinar1[[#This Row],[url]]&amp;Combinar1[[#This Row],[Complemento Link]]&amp;Combinar1[[#This Row],[id_fil_url 1]]&amp;#REF!&amp;#REF!</f>
        <v>#VALUE!</v>
      </c>
    </row>
    <row r="693" spans="29:32" x14ac:dyDescent="0.35">
      <c r="AC693" t="e">
        <f>+Combinar1[[#This Row],[Descripción Filtro URL 1]]</f>
        <v>#VALUE!</v>
      </c>
      <c r="AD693" t="e">
        <f>+Combinar1[[#This Row],[titulo]]&amp;AC693&amp;", "&amp;Combinar1[[#This Row],[temporalidad]]</f>
        <v>#VALUE!</v>
      </c>
      <c r="AE693" t="e">
        <f>+Combinar1[[#This Row],[descripcion_larga]]&amp;AC693&amp;", según datos del "&amp;Combinar1[[#This Row],[fuente]]&amp;", "&amp;Combinar1[[#This Row],[temporalidad]]</f>
        <v>#VALUE!</v>
      </c>
      <c r="AF693" t="e">
        <f>+Combinar1[[#This Row],[url]]&amp;Combinar1[[#This Row],[Complemento Link]]&amp;Combinar1[[#This Row],[id_fil_url 1]]&amp;#REF!&amp;#REF!</f>
        <v>#VALUE!</v>
      </c>
    </row>
    <row r="694" spans="29:32" x14ac:dyDescent="0.35">
      <c r="AC694" t="e">
        <f>+Combinar1[[#This Row],[Descripción Filtro URL 1]]</f>
        <v>#VALUE!</v>
      </c>
      <c r="AD694" t="e">
        <f>+Combinar1[[#This Row],[titulo]]&amp;AC694&amp;", "&amp;Combinar1[[#This Row],[temporalidad]]</f>
        <v>#VALUE!</v>
      </c>
      <c r="AE694" t="e">
        <f>+Combinar1[[#This Row],[descripcion_larga]]&amp;AC694&amp;", según datos del "&amp;Combinar1[[#This Row],[fuente]]&amp;", "&amp;Combinar1[[#This Row],[temporalidad]]</f>
        <v>#VALUE!</v>
      </c>
      <c r="AF694" t="e">
        <f>+Combinar1[[#This Row],[url]]&amp;Combinar1[[#This Row],[Complemento Link]]&amp;Combinar1[[#This Row],[id_fil_url 1]]&amp;#REF!&amp;#REF!</f>
        <v>#VALUE!</v>
      </c>
    </row>
    <row r="695" spans="29:32" x14ac:dyDescent="0.35">
      <c r="AC695" t="e">
        <f>+Combinar1[[#This Row],[Descripción Filtro URL 1]]</f>
        <v>#VALUE!</v>
      </c>
      <c r="AD695" t="e">
        <f>+Combinar1[[#This Row],[titulo]]&amp;AC695&amp;", "&amp;Combinar1[[#This Row],[temporalidad]]</f>
        <v>#VALUE!</v>
      </c>
      <c r="AE695" t="e">
        <f>+Combinar1[[#This Row],[descripcion_larga]]&amp;AC695&amp;", según datos del "&amp;Combinar1[[#This Row],[fuente]]&amp;", "&amp;Combinar1[[#This Row],[temporalidad]]</f>
        <v>#VALUE!</v>
      </c>
      <c r="AF695" t="e">
        <f>+Combinar1[[#This Row],[url]]&amp;Combinar1[[#This Row],[Complemento Link]]&amp;Combinar1[[#This Row],[id_fil_url 1]]&amp;#REF!&amp;#REF!</f>
        <v>#VALUE!</v>
      </c>
    </row>
    <row r="696" spans="29:32" x14ac:dyDescent="0.35">
      <c r="AC696" t="e">
        <f>+Combinar1[[#This Row],[Descripción Filtro URL 1]]</f>
        <v>#VALUE!</v>
      </c>
      <c r="AD696" t="e">
        <f>+Combinar1[[#This Row],[titulo]]&amp;AC696&amp;", "&amp;Combinar1[[#This Row],[temporalidad]]</f>
        <v>#VALUE!</v>
      </c>
      <c r="AE696" t="e">
        <f>+Combinar1[[#This Row],[descripcion_larga]]&amp;AC696&amp;", según datos del "&amp;Combinar1[[#This Row],[fuente]]&amp;", "&amp;Combinar1[[#This Row],[temporalidad]]</f>
        <v>#VALUE!</v>
      </c>
      <c r="AF696" t="e">
        <f>+Combinar1[[#This Row],[url]]&amp;Combinar1[[#This Row],[Complemento Link]]&amp;Combinar1[[#This Row],[id_fil_url 1]]&amp;#REF!&amp;#REF!</f>
        <v>#VALUE!</v>
      </c>
    </row>
    <row r="697" spans="29:32" x14ac:dyDescent="0.35">
      <c r="AC697" t="e">
        <f>+Combinar1[[#This Row],[Descripción Filtro URL 1]]</f>
        <v>#VALUE!</v>
      </c>
      <c r="AD697" t="e">
        <f>+Combinar1[[#This Row],[titulo]]&amp;AC697&amp;", "&amp;Combinar1[[#This Row],[temporalidad]]</f>
        <v>#VALUE!</v>
      </c>
      <c r="AE697" t="e">
        <f>+Combinar1[[#This Row],[descripcion_larga]]&amp;AC697&amp;", según datos del "&amp;Combinar1[[#This Row],[fuente]]&amp;", "&amp;Combinar1[[#This Row],[temporalidad]]</f>
        <v>#VALUE!</v>
      </c>
      <c r="AF697" t="e">
        <f>+Combinar1[[#This Row],[url]]&amp;Combinar1[[#This Row],[Complemento Link]]&amp;Combinar1[[#This Row],[id_fil_url 1]]&amp;#REF!&amp;#REF!</f>
        <v>#VALUE!</v>
      </c>
    </row>
    <row r="698" spans="29:32" x14ac:dyDescent="0.35">
      <c r="AC698" t="e">
        <f>+Combinar1[[#This Row],[Descripción Filtro URL 1]]</f>
        <v>#VALUE!</v>
      </c>
      <c r="AD698" t="e">
        <f>+Combinar1[[#This Row],[titulo]]&amp;AC698&amp;", "&amp;Combinar1[[#This Row],[temporalidad]]</f>
        <v>#VALUE!</v>
      </c>
      <c r="AE698" t="e">
        <f>+Combinar1[[#This Row],[descripcion_larga]]&amp;AC698&amp;", según datos del "&amp;Combinar1[[#This Row],[fuente]]&amp;", "&amp;Combinar1[[#This Row],[temporalidad]]</f>
        <v>#VALUE!</v>
      </c>
      <c r="AF698" t="e">
        <f>+Combinar1[[#This Row],[url]]&amp;Combinar1[[#This Row],[Complemento Link]]&amp;Combinar1[[#This Row],[id_fil_url 1]]&amp;#REF!&amp;#REF!</f>
        <v>#VALUE!</v>
      </c>
    </row>
    <row r="699" spans="29:32" x14ac:dyDescent="0.35">
      <c r="AC699" t="e">
        <f>+Combinar1[[#This Row],[Descripción Filtro URL 1]]</f>
        <v>#VALUE!</v>
      </c>
      <c r="AD699" t="e">
        <f>+Combinar1[[#This Row],[titulo]]&amp;AC699&amp;", "&amp;Combinar1[[#This Row],[temporalidad]]</f>
        <v>#VALUE!</v>
      </c>
      <c r="AE699" t="e">
        <f>+Combinar1[[#This Row],[descripcion_larga]]&amp;AC699&amp;", según datos del "&amp;Combinar1[[#This Row],[fuente]]&amp;", "&amp;Combinar1[[#This Row],[temporalidad]]</f>
        <v>#VALUE!</v>
      </c>
      <c r="AF699" t="e">
        <f>+Combinar1[[#This Row],[url]]&amp;Combinar1[[#This Row],[Complemento Link]]&amp;Combinar1[[#This Row],[id_fil_url 1]]&amp;#REF!&amp;#REF!</f>
        <v>#VALUE!</v>
      </c>
    </row>
    <row r="700" spans="29:32" x14ac:dyDescent="0.35">
      <c r="AC700" t="e">
        <f>+Combinar1[[#This Row],[Descripción Filtro URL 1]]</f>
        <v>#VALUE!</v>
      </c>
      <c r="AD700" t="e">
        <f>+Combinar1[[#This Row],[titulo]]&amp;AC700&amp;", "&amp;Combinar1[[#This Row],[temporalidad]]</f>
        <v>#VALUE!</v>
      </c>
      <c r="AE700" t="e">
        <f>+Combinar1[[#This Row],[descripcion_larga]]&amp;AC700&amp;", según datos del "&amp;Combinar1[[#This Row],[fuente]]&amp;", "&amp;Combinar1[[#This Row],[temporalidad]]</f>
        <v>#VALUE!</v>
      </c>
      <c r="AF700" t="e">
        <f>+Combinar1[[#This Row],[url]]&amp;Combinar1[[#This Row],[Complemento Link]]&amp;Combinar1[[#This Row],[id_fil_url 1]]&amp;#REF!&amp;#REF!</f>
        <v>#VALUE!</v>
      </c>
    </row>
    <row r="701" spans="29:32" x14ac:dyDescent="0.35">
      <c r="AC701" t="e">
        <f>+Combinar1[[#This Row],[Descripción Filtro URL 1]]</f>
        <v>#VALUE!</v>
      </c>
      <c r="AD701" t="e">
        <f>+Combinar1[[#This Row],[titulo]]&amp;AC701&amp;", "&amp;Combinar1[[#This Row],[temporalidad]]</f>
        <v>#VALUE!</v>
      </c>
      <c r="AE701" t="e">
        <f>+Combinar1[[#This Row],[descripcion_larga]]&amp;AC701&amp;", según datos del "&amp;Combinar1[[#This Row],[fuente]]&amp;", "&amp;Combinar1[[#This Row],[temporalidad]]</f>
        <v>#VALUE!</v>
      </c>
      <c r="AF701" t="e">
        <f>+Combinar1[[#This Row],[url]]&amp;Combinar1[[#This Row],[Complemento Link]]&amp;Combinar1[[#This Row],[id_fil_url 1]]&amp;#REF!&amp;#REF!</f>
        <v>#VALUE!</v>
      </c>
    </row>
    <row r="702" spans="29:32" x14ac:dyDescent="0.35">
      <c r="AC702" t="e">
        <f>+Combinar1[[#This Row],[Descripción Filtro URL 1]]</f>
        <v>#VALUE!</v>
      </c>
      <c r="AD702" t="e">
        <f>+Combinar1[[#This Row],[titulo]]&amp;AC702&amp;", "&amp;Combinar1[[#This Row],[temporalidad]]</f>
        <v>#VALUE!</v>
      </c>
      <c r="AE702" t="e">
        <f>+Combinar1[[#This Row],[descripcion_larga]]&amp;AC702&amp;", según datos del "&amp;Combinar1[[#This Row],[fuente]]&amp;", "&amp;Combinar1[[#This Row],[temporalidad]]</f>
        <v>#VALUE!</v>
      </c>
      <c r="AF702" t="e">
        <f>+Combinar1[[#This Row],[url]]&amp;Combinar1[[#This Row],[Complemento Link]]&amp;Combinar1[[#This Row],[id_fil_url 1]]&amp;#REF!&amp;#REF!</f>
        <v>#VALUE!</v>
      </c>
    </row>
    <row r="703" spans="29:32" x14ac:dyDescent="0.35">
      <c r="AC703" t="e">
        <f>+Combinar1[[#This Row],[Descripción Filtro URL 1]]</f>
        <v>#VALUE!</v>
      </c>
      <c r="AD703" t="e">
        <f>+Combinar1[[#This Row],[titulo]]&amp;AC703&amp;", "&amp;Combinar1[[#This Row],[temporalidad]]</f>
        <v>#VALUE!</v>
      </c>
      <c r="AE703" t="e">
        <f>+Combinar1[[#This Row],[descripcion_larga]]&amp;AC703&amp;", según datos del "&amp;Combinar1[[#This Row],[fuente]]&amp;", "&amp;Combinar1[[#This Row],[temporalidad]]</f>
        <v>#VALUE!</v>
      </c>
      <c r="AF703" t="e">
        <f>+Combinar1[[#This Row],[url]]&amp;Combinar1[[#This Row],[Complemento Link]]&amp;Combinar1[[#This Row],[id_fil_url 1]]&amp;#REF!&amp;#REF!</f>
        <v>#VALUE!</v>
      </c>
    </row>
    <row r="704" spans="29:32" x14ac:dyDescent="0.35">
      <c r="AC704" t="e">
        <f>+Combinar1[[#This Row],[Descripción Filtro URL 1]]</f>
        <v>#VALUE!</v>
      </c>
      <c r="AD704" t="e">
        <f>+Combinar1[[#This Row],[titulo]]&amp;AC704&amp;", "&amp;Combinar1[[#This Row],[temporalidad]]</f>
        <v>#VALUE!</v>
      </c>
      <c r="AE704" t="e">
        <f>+Combinar1[[#This Row],[descripcion_larga]]&amp;AC704&amp;", según datos del "&amp;Combinar1[[#This Row],[fuente]]&amp;", "&amp;Combinar1[[#This Row],[temporalidad]]</f>
        <v>#VALUE!</v>
      </c>
      <c r="AF704" t="e">
        <f>+Combinar1[[#This Row],[url]]&amp;Combinar1[[#This Row],[Complemento Link]]&amp;Combinar1[[#This Row],[id_fil_url 1]]&amp;#REF!&amp;#REF!</f>
        <v>#VALUE!</v>
      </c>
    </row>
    <row r="705" spans="29:32" x14ac:dyDescent="0.35">
      <c r="AC705" t="e">
        <f>+Combinar1[[#This Row],[Descripción Filtro URL 1]]</f>
        <v>#VALUE!</v>
      </c>
      <c r="AD705" t="e">
        <f>+Combinar1[[#This Row],[titulo]]&amp;AC705&amp;", "&amp;Combinar1[[#This Row],[temporalidad]]</f>
        <v>#VALUE!</v>
      </c>
      <c r="AE705" t="e">
        <f>+Combinar1[[#This Row],[descripcion_larga]]&amp;AC705&amp;", según datos del "&amp;Combinar1[[#This Row],[fuente]]&amp;", "&amp;Combinar1[[#This Row],[temporalidad]]</f>
        <v>#VALUE!</v>
      </c>
      <c r="AF705" t="e">
        <f>+Combinar1[[#This Row],[url]]&amp;Combinar1[[#This Row],[Complemento Link]]&amp;Combinar1[[#This Row],[id_fil_url 1]]&amp;#REF!&amp;#REF!</f>
        <v>#VALUE!</v>
      </c>
    </row>
    <row r="706" spans="29:32" x14ac:dyDescent="0.35">
      <c r="AC706" t="e">
        <f>+Combinar1[[#This Row],[Descripción Filtro URL 1]]</f>
        <v>#VALUE!</v>
      </c>
      <c r="AD706" t="e">
        <f>+Combinar1[[#This Row],[titulo]]&amp;AC706&amp;", "&amp;Combinar1[[#This Row],[temporalidad]]</f>
        <v>#VALUE!</v>
      </c>
      <c r="AE706" t="e">
        <f>+Combinar1[[#This Row],[descripcion_larga]]&amp;AC706&amp;", según datos del "&amp;Combinar1[[#This Row],[fuente]]&amp;", "&amp;Combinar1[[#This Row],[temporalidad]]</f>
        <v>#VALUE!</v>
      </c>
      <c r="AF706" t="e">
        <f>+Combinar1[[#This Row],[url]]&amp;Combinar1[[#This Row],[Complemento Link]]&amp;Combinar1[[#This Row],[id_fil_url 1]]&amp;#REF!&amp;#REF!</f>
        <v>#VALUE!</v>
      </c>
    </row>
    <row r="707" spans="29:32" x14ac:dyDescent="0.35">
      <c r="AC707" t="e">
        <f>+Combinar1[[#This Row],[Descripción Filtro URL 1]]</f>
        <v>#VALUE!</v>
      </c>
      <c r="AD707" t="e">
        <f>+Combinar1[[#This Row],[titulo]]&amp;AC707&amp;", "&amp;Combinar1[[#This Row],[temporalidad]]</f>
        <v>#VALUE!</v>
      </c>
      <c r="AE707" t="e">
        <f>+Combinar1[[#This Row],[descripcion_larga]]&amp;AC707&amp;", según datos del "&amp;Combinar1[[#This Row],[fuente]]&amp;", "&amp;Combinar1[[#This Row],[temporalidad]]</f>
        <v>#VALUE!</v>
      </c>
      <c r="AF707" t="e">
        <f>+Combinar1[[#This Row],[url]]&amp;Combinar1[[#This Row],[Complemento Link]]&amp;Combinar1[[#This Row],[id_fil_url 1]]&amp;#REF!&amp;#REF!</f>
        <v>#VALUE!</v>
      </c>
    </row>
    <row r="708" spans="29:32" x14ac:dyDescent="0.35">
      <c r="AC708" t="e">
        <f>+Combinar1[[#This Row],[Descripción Filtro URL 1]]</f>
        <v>#VALUE!</v>
      </c>
      <c r="AD708" t="e">
        <f>+Combinar1[[#This Row],[titulo]]&amp;AC708&amp;", "&amp;Combinar1[[#This Row],[temporalidad]]</f>
        <v>#VALUE!</v>
      </c>
      <c r="AE708" t="e">
        <f>+Combinar1[[#This Row],[descripcion_larga]]&amp;AC708&amp;", según datos del "&amp;Combinar1[[#This Row],[fuente]]&amp;", "&amp;Combinar1[[#This Row],[temporalidad]]</f>
        <v>#VALUE!</v>
      </c>
      <c r="AF708" t="e">
        <f>+Combinar1[[#This Row],[url]]&amp;Combinar1[[#This Row],[Complemento Link]]&amp;Combinar1[[#This Row],[id_fil_url 1]]&amp;#REF!&amp;#REF!</f>
        <v>#VALUE!</v>
      </c>
    </row>
    <row r="709" spans="29:32" x14ac:dyDescent="0.35">
      <c r="AC709" t="e">
        <f>+Combinar1[[#This Row],[Descripción Filtro URL 1]]</f>
        <v>#VALUE!</v>
      </c>
      <c r="AD709" t="e">
        <f>+Combinar1[[#This Row],[titulo]]&amp;AC709&amp;", "&amp;Combinar1[[#This Row],[temporalidad]]</f>
        <v>#VALUE!</v>
      </c>
      <c r="AE709" t="e">
        <f>+Combinar1[[#This Row],[descripcion_larga]]&amp;AC709&amp;", según datos del "&amp;Combinar1[[#This Row],[fuente]]&amp;", "&amp;Combinar1[[#This Row],[temporalidad]]</f>
        <v>#VALUE!</v>
      </c>
      <c r="AF709" t="e">
        <f>+Combinar1[[#This Row],[url]]&amp;Combinar1[[#This Row],[Complemento Link]]&amp;Combinar1[[#This Row],[id_fil_url 1]]&amp;#REF!&amp;#REF!</f>
        <v>#VALUE!</v>
      </c>
    </row>
    <row r="710" spans="29:32" x14ac:dyDescent="0.35">
      <c r="AC710" t="e">
        <f>+Combinar1[[#This Row],[Descripción Filtro URL 1]]</f>
        <v>#VALUE!</v>
      </c>
      <c r="AD710" t="e">
        <f>+Combinar1[[#This Row],[titulo]]&amp;AC710&amp;", "&amp;Combinar1[[#This Row],[temporalidad]]</f>
        <v>#VALUE!</v>
      </c>
      <c r="AE710" t="e">
        <f>+Combinar1[[#This Row],[descripcion_larga]]&amp;AC710&amp;", según datos del "&amp;Combinar1[[#This Row],[fuente]]&amp;", "&amp;Combinar1[[#This Row],[temporalidad]]</f>
        <v>#VALUE!</v>
      </c>
      <c r="AF710" t="e">
        <f>+Combinar1[[#This Row],[url]]&amp;Combinar1[[#This Row],[Complemento Link]]&amp;Combinar1[[#This Row],[id_fil_url 1]]&amp;#REF!&amp;#REF!</f>
        <v>#VALUE!</v>
      </c>
    </row>
    <row r="711" spans="29:32" x14ac:dyDescent="0.35">
      <c r="AC711" t="e">
        <f>+Combinar1[[#This Row],[Descripción Filtro URL 1]]</f>
        <v>#VALUE!</v>
      </c>
      <c r="AD711" t="e">
        <f>+Combinar1[[#This Row],[titulo]]&amp;AC711&amp;", "&amp;Combinar1[[#This Row],[temporalidad]]</f>
        <v>#VALUE!</v>
      </c>
      <c r="AE711" t="e">
        <f>+Combinar1[[#This Row],[descripcion_larga]]&amp;AC711&amp;", según datos del "&amp;Combinar1[[#This Row],[fuente]]&amp;", "&amp;Combinar1[[#This Row],[temporalidad]]</f>
        <v>#VALUE!</v>
      </c>
      <c r="AF711" t="e">
        <f>+Combinar1[[#This Row],[url]]&amp;Combinar1[[#This Row],[Complemento Link]]&amp;Combinar1[[#This Row],[id_fil_url 1]]&amp;#REF!&amp;#REF!</f>
        <v>#VALUE!</v>
      </c>
    </row>
    <row r="712" spans="29:32" x14ac:dyDescent="0.35">
      <c r="AC712" t="e">
        <f>+Combinar1[[#This Row],[Descripción Filtro URL 1]]</f>
        <v>#VALUE!</v>
      </c>
      <c r="AD712" t="e">
        <f>+Combinar1[[#This Row],[titulo]]&amp;AC712&amp;", "&amp;Combinar1[[#This Row],[temporalidad]]</f>
        <v>#VALUE!</v>
      </c>
      <c r="AE712" t="e">
        <f>+Combinar1[[#This Row],[descripcion_larga]]&amp;AC712&amp;", según datos del "&amp;Combinar1[[#This Row],[fuente]]&amp;", "&amp;Combinar1[[#This Row],[temporalidad]]</f>
        <v>#VALUE!</v>
      </c>
      <c r="AF712" t="e">
        <f>+Combinar1[[#This Row],[url]]&amp;Combinar1[[#This Row],[Complemento Link]]&amp;Combinar1[[#This Row],[id_fil_url 1]]&amp;#REF!&amp;#REF!</f>
        <v>#VALUE!</v>
      </c>
    </row>
    <row r="713" spans="29:32" x14ac:dyDescent="0.35">
      <c r="AC713" t="e">
        <f>+Combinar1[[#This Row],[Descripción Filtro URL 1]]</f>
        <v>#VALUE!</v>
      </c>
      <c r="AD713" t="e">
        <f>+Combinar1[[#This Row],[titulo]]&amp;AC713&amp;", "&amp;Combinar1[[#This Row],[temporalidad]]</f>
        <v>#VALUE!</v>
      </c>
      <c r="AE713" t="e">
        <f>+Combinar1[[#This Row],[descripcion_larga]]&amp;AC713&amp;", según datos del "&amp;Combinar1[[#This Row],[fuente]]&amp;", "&amp;Combinar1[[#This Row],[temporalidad]]</f>
        <v>#VALUE!</v>
      </c>
      <c r="AF713" t="e">
        <f>+Combinar1[[#This Row],[url]]&amp;Combinar1[[#This Row],[Complemento Link]]&amp;Combinar1[[#This Row],[id_fil_url 1]]&amp;#REF!&amp;#REF!</f>
        <v>#VALUE!</v>
      </c>
    </row>
    <row r="714" spans="29:32" x14ac:dyDescent="0.35">
      <c r="AC714" t="e">
        <f>+Combinar1[[#This Row],[Descripción Filtro URL 1]]</f>
        <v>#VALUE!</v>
      </c>
      <c r="AD714" t="e">
        <f>+Combinar1[[#This Row],[titulo]]&amp;AC714&amp;", "&amp;Combinar1[[#This Row],[temporalidad]]</f>
        <v>#VALUE!</v>
      </c>
      <c r="AE714" t="e">
        <f>+Combinar1[[#This Row],[descripcion_larga]]&amp;AC714&amp;", según datos del "&amp;Combinar1[[#This Row],[fuente]]&amp;", "&amp;Combinar1[[#This Row],[temporalidad]]</f>
        <v>#VALUE!</v>
      </c>
      <c r="AF714" t="e">
        <f>+Combinar1[[#This Row],[url]]&amp;Combinar1[[#This Row],[Complemento Link]]&amp;Combinar1[[#This Row],[id_fil_url 1]]&amp;#REF!&amp;#REF!</f>
        <v>#VALUE!</v>
      </c>
    </row>
    <row r="715" spans="29:32" x14ac:dyDescent="0.35">
      <c r="AC715" t="e">
        <f>+Combinar1[[#This Row],[Descripción Filtro URL 1]]</f>
        <v>#VALUE!</v>
      </c>
      <c r="AD715" t="e">
        <f>+Combinar1[[#This Row],[titulo]]&amp;AC715&amp;", "&amp;Combinar1[[#This Row],[temporalidad]]</f>
        <v>#VALUE!</v>
      </c>
      <c r="AE715" t="e">
        <f>+Combinar1[[#This Row],[descripcion_larga]]&amp;AC715&amp;", según datos del "&amp;Combinar1[[#This Row],[fuente]]&amp;", "&amp;Combinar1[[#This Row],[temporalidad]]</f>
        <v>#VALUE!</v>
      </c>
      <c r="AF715" t="e">
        <f>+Combinar1[[#This Row],[url]]&amp;Combinar1[[#This Row],[Complemento Link]]&amp;Combinar1[[#This Row],[id_fil_url 1]]&amp;#REF!&amp;#REF!</f>
        <v>#VALUE!</v>
      </c>
    </row>
    <row r="716" spans="29:32" x14ac:dyDescent="0.35">
      <c r="AC716" t="e">
        <f>+Combinar1[[#This Row],[Descripción Filtro URL 1]]</f>
        <v>#VALUE!</v>
      </c>
      <c r="AD716" t="e">
        <f>+Combinar1[[#This Row],[titulo]]&amp;AC716&amp;", "&amp;Combinar1[[#This Row],[temporalidad]]</f>
        <v>#VALUE!</v>
      </c>
      <c r="AE716" t="e">
        <f>+Combinar1[[#This Row],[descripcion_larga]]&amp;AC716&amp;", según datos del "&amp;Combinar1[[#This Row],[fuente]]&amp;", "&amp;Combinar1[[#This Row],[temporalidad]]</f>
        <v>#VALUE!</v>
      </c>
      <c r="AF716" t="e">
        <f>+Combinar1[[#This Row],[url]]&amp;Combinar1[[#This Row],[Complemento Link]]&amp;Combinar1[[#This Row],[id_fil_url 1]]&amp;#REF!&amp;#REF!</f>
        <v>#VALUE!</v>
      </c>
    </row>
    <row r="717" spans="29:32" x14ac:dyDescent="0.35">
      <c r="AC717" t="e">
        <f>+Combinar1[[#This Row],[Descripción Filtro URL 1]]</f>
        <v>#VALUE!</v>
      </c>
      <c r="AD717" t="e">
        <f>+Combinar1[[#This Row],[titulo]]&amp;AC717&amp;", "&amp;Combinar1[[#This Row],[temporalidad]]</f>
        <v>#VALUE!</v>
      </c>
      <c r="AE717" t="e">
        <f>+Combinar1[[#This Row],[descripcion_larga]]&amp;AC717&amp;", según datos del "&amp;Combinar1[[#This Row],[fuente]]&amp;", "&amp;Combinar1[[#This Row],[temporalidad]]</f>
        <v>#VALUE!</v>
      </c>
      <c r="AF717" t="e">
        <f>+Combinar1[[#This Row],[url]]&amp;Combinar1[[#This Row],[Complemento Link]]&amp;Combinar1[[#This Row],[id_fil_url 1]]&amp;#REF!&amp;#REF!</f>
        <v>#VALUE!</v>
      </c>
    </row>
    <row r="718" spans="29:32" x14ac:dyDescent="0.35">
      <c r="AC718" t="e">
        <f>+Combinar1[[#This Row],[Descripción Filtro URL 1]]</f>
        <v>#VALUE!</v>
      </c>
      <c r="AD718" t="e">
        <f>+Combinar1[[#This Row],[titulo]]&amp;AC718&amp;", "&amp;Combinar1[[#This Row],[temporalidad]]</f>
        <v>#VALUE!</v>
      </c>
      <c r="AE718" t="e">
        <f>+Combinar1[[#This Row],[descripcion_larga]]&amp;AC718&amp;", según datos del "&amp;Combinar1[[#This Row],[fuente]]&amp;", "&amp;Combinar1[[#This Row],[temporalidad]]</f>
        <v>#VALUE!</v>
      </c>
      <c r="AF718" t="e">
        <f>+Combinar1[[#This Row],[url]]&amp;Combinar1[[#This Row],[Complemento Link]]&amp;Combinar1[[#This Row],[id_fil_url 1]]&amp;#REF!&amp;#REF!</f>
        <v>#VALUE!</v>
      </c>
    </row>
    <row r="719" spans="29:32" x14ac:dyDescent="0.35">
      <c r="AC719" t="e">
        <f>+Combinar1[[#This Row],[Descripción Filtro URL 1]]</f>
        <v>#VALUE!</v>
      </c>
      <c r="AD719" t="e">
        <f>+Combinar1[[#This Row],[titulo]]&amp;AC719&amp;", "&amp;Combinar1[[#This Row],[temporalidad]]</f>
        <v>#VALUE!</v>
      </c>
      <c r="AE719" t="e">
        <f>+Combinar1[[#This Row],[descripcion_larga]]&amp;AC719&amp;", según datos del "&amp;Combinar1[[#This Row],[fuente]]&amp;", "&amp;Combinar1[[#This Row],[temporalidad]]</f>
        <v>#VALUE!</v>
      </c>
      <c r="AF719" t="e">
        <f>+Combinar1[[#This Row],[url]]&amp;Combinar1[[#This Row],[Complemento Link]]&amp;Combinar1[[#This Row],[id_fil_url 1]]&amp;#REF!&amp;#REF!</f>
        <v>#VALUE!</v>
      </c>
    </row>
    <row r="720" spans="29:32" x14ac:dyDescent="0.35">
      <c r="AC720" t="e">
        <f>+Combinar1[[#This Row],[Descripción Filtro URL 1]]</f>
        <v>#VALUE!</v>
      </c>
      <c r="AD720" t="e">
        <f>+Combinar1[[#This Row],[titulo]]&amp;AC720&amp;", "&amp;Combinar1[[#This Row],[temporalidad]]</f>
        <v>#VALUE!</v>
      </c>
      <c r="AE720" t="e">
        <f>+Combinar1[[#This Row],[descripcion_larga]]&amp;AC720&amp;", según datos del "&amp;Combinar1[[#This Row],[fuente]]&amp;", "&amp;Combinar1[[#This Row],[temporalidad]]</f>
        <v>#VALUE!</v>
      </c>
      <c r="AF720" t="e">
        <f>+Combinar1[[#This Row],[url]]&amp;Combinar1[[#This Row],[Complemento Link]]&amp;Combinar1[[#This Row],[id_fil_url 1]]&amp;#REF!&amp;#REF!</f>
        <v>#VALUE!</v>
      </c>
    </row>
    <row r="721" spans="29:32" x14ac:dyDescent="0.35">
      <c r="AC721" t="e">
        <f>+Combinar1[[#This Row],[Descripción Filtro URL 1]]</f>
        <v>#VALUE!</v>
      </c>
      <c r="AD721" t="e">
        <f>+Combinar1[[#This Row],[titulo]]&amp;AC721&amp;", "&amp;Combinar1[[#This Row],[temporalidad]]</f>
        <v>#VALUE!</v>
      </c>
      <c r="AE721" t="e">
        <f>+Combinar1[[#This Row],[descripcion_larga]]&amp;AC721&amp;", según datos del "&amp;Combinar1[[#This Row],[fuente]]&amp;", "&amp;Combinar1[[#This Row],[temporalidad]]</f>
        <v>#VALUE!</v>
      </c>
      <c r="AF721" t="e">
        <f>+Combinar1[[#This Row],[url]]&amp;Combinar1[[#This Row],[Complemento Link]]&amp;Combinar1[[#This Row],[id_fil_url 1]]&amp;#REF!&amp;#REF!</f>
        <v>#VALUE!</v>
      </c>
    </row>
    <row r="722" spans="29:32" x14ac:dyDescent="0.35">
      <c r="AC722" t="e">
        <f>+Combinar1[[#This Row],[Descripción Filtro URL 1]]</f>
        <v>#VALUE!</v>
      </c>
      <c r="AD722" t="e">
        <f>+Combinar1[[#This Row],[titulo]]&amp;AC722&amp;", "&amp;Combinar1[[#This Row],[temporalidad]]</f>
        <v>#VALUE!</v>
      </c>
      <c r="AE722" t="e">
        <f>+Combinar1[[#This Row],[descripcion_larga]]&amp;AC722&amp;", según datos del "&amp;Combinar1[[#This Row],[fuente]]&amp;", "&amp;Combinar1[[#This Row],[temporalidad]]</f>
        <v>#VALUE!</v>
      </c>
      <c r="AF722" t="e">
        <f>+Combinar1[[#This Row],[url]]&amp;Combinar1[[#This Row],[Complemento Link]]&amp;Combinar1[[#This Row],[id_fil_url 1]]&amp;#REF!&amp;#REF!</f>
        <v>#VALUE!</v>
      </c>
    </row>
    <row r="723" spans="29:32" x14ac:dyDescent="0.35">
      <c r="AC723" t="e">
        <f>+Combinar1[[#This Row],[Descripción Filtro URL 1]]</f>
        <v>#VALUE!</v>
      </c>
      <c r="AD723" t="e">
        <f>+Combinar1[[#This Row],[titulo]]&amp;AC723&amp;", "&amp;Combinar1[[#This Row],[temporalidad]]</f>
        <v>#VALUE!</v>
      </c>
      <c r="AE723" t="e">
        <f>+Combinar1[[#This Row],[descripcion_larga]]&amp;AC723&amp;", según datos del "&amp;Combinar1[[#This Row],[fuente]]&amp;", "&amp;Combinar1[[#This Row],[temporalidad]]</f>
        <v>#VALUE!</v>
      </c>
      <c r="AF723" t="e">
        <f>+Combinar1[[#This Row],[url]]&amp;Combinar1[[#This Row],[Complemento Link]]&amp;Combinar1[[#This Row],[id_fil_url 1]]&amp;#REF!&amp;#REF!</f>
        <v>#VALUE!</v>
      </c>
    </row>
    <row r="724" spans="29:32" x14ac:dyDescent="0.35">
      <c r="AC724" t="e">
        <f>+Combinar1[[#This Row],[Descripción Filtro URL 1]]</f>
        <v>#VALUE!</v>
      </c>
      <c r="AD724" t="e">
        <f>+Combinar1[[#This Row],[titulo]]&amp;AC724&amp;", "&amp;Combinar1[[#This Row],[temporalidad]]</f>
        <v>#VALUE!</v>
      </c>
      <c r="AE724" t="e">
        <f>+Combinar1[[#This Row],[descripcion_larga]]&amp;AC724&amp;", según datos del "&amp;Combinar1[[#This Row],[fuente]]&amp;", "&amp;Combinar1[[#This Row],[temporalidad]]</f>
        <v>#VALUE!</v>
      </c>
      <c r="AF724" t="e">
        <f>+Combinar1[[#This Row],[url]]&amp;Combinar1[[#This Row],[Complemento Link]]&amp;Combinar1[[#This Row],[id_fil_url 1]]&amp;#REF!&amp;#REF!</f>
        <v>#VALUE!</v>
      </c>
    </row>
    <row r="725" spans="29:32" x14ac:dyDescent="0.35">
      <c r="AC725" t="e">
        <f>+Combinar1[[#This Row],[Descripción Filtro URL 1]]</f>
        <v>#VALUE!</v>
      </c>
      <c r="AD725" t="e">
        <f>+Combinar1[[#This Row],[titulo]]&amp;AC725&amp;", "&amp;Combinar1[[#This Row],[temporalidad]]</f>
        <v>#VALUE!</v>
      </c>
      <c r="AE725" t="e">
        <f>+Combinar1[[#This Row],[descripcion_larga]]&amp;AC725&amp;", según datos del "&amp;Combinar1[[#This Row],[fuente]]&amp;", "&amp;Combinar1[[#This Row],[temporalidad]]</f>
        <v>#VALUE!</v>
      </c>
      <c r="AF725" t="e">
        <f>+Combinar1[[#This Row],[url]]&amp;Combinar1[[#This Row],[Complemento Link]]&amp;Combinar1[[#This Row],[id_fil_url 1]]&amp;#REF!&amp;#REF!</f>
        <v>#VALUE!</v>
      </c>
    </row>
    <row r="726" spans="29:32" x14ac:dyDescent="0.35">
      <c r="AC726" t="e">
        <f>+Combinar1[[#This Row],[Descripción Filtro URL 1]]</f>
        <v>#VALUE!</v>
      </c>
      <c r="AD726" t="e">
        <f>+Combinar1[[#This Row],[titulo]]&amp;AC726&amp;", "&amp;Combinar1[[#This Row],[temporalidad]]</f>
        <v>#VALUE!</v>
      </c>
      <c r="AE726" t="e">
        <f>+Combinar1[[#This Row],[descripcion_larga]]&amp;AC726&amp;", según datos del "&amp;Combinar1[[#This Row],[fuente]]&amp;", "&amp;Combinar1[[#This Row],[temporalidad]]</f>
        <v>#VALUE!</v>
      </c>
      <c r="AF726" t="e">
        <f>+Combinar1[[#This Row],[url]]&amp;Combinar1[[#This Row],[Complemento Link]]&amp;Combinar1[[#This Row],[id_fil_url 1]]&amp;#REF!&amp;#REF!</f>
        <v>#VALUE!</v>
      </c>
    </row>
    <row r="727" spans="29:32" x14ac:dyDescent="0.35">
      <c r="AC727" t="e">
        <f>+Combinar1[[#This Row],[Descripción Filtro URL 1]]</f>
        <v>#VALUE!</v>
      </c>
      <c r="AD727" t="e">
        <f>+Combinar1[[#This Row],[titulo]]&amp;AC727&amp;", "&amp;Combinar1[[#This Row],[temporalidad]]</f>
        <v>#VALUE!</v>
      </c>
      <c r="AE727" t="e">
        <f>+Combinar1[[#This Row],[descripcion_larga]]&amp;AC727&amp;", según datos del "&amp;Combinar1[[#This Row],[fuente]]&amp;", "&amp;Combinar1[[#This Row],[temporalidad]]</f>
        <v>#VALUE!</v>
      </c>
      <c r="AF727" t="e">
        <f>+Combinar1[[#This Row],[url]]&amp;Combinar1[[#This Row],[Complemento Link]]&amp;Combinar1[[#This Row],[id_fil_url 1]]&amp;#REF!&amp;#REF!</f>
        <v>#VALUE!</v>
      </c>
    </row>
    <row r="728" spans="29:32" x14ac:dyDescent="0.35">
      <c r="AC728" t="e">
        <f>+Combinar1[[#This Row],[Descripción Filtro URL 1]]</f>
        <v>#VALUE!</v>
      </c>
      <c r="AD728" t="e">
        <f>+Combinar1[[#This Row],[titulo]]&amp;AC728&amp;", "&amp;Combinar1[[#This Row],[temporalidad]]</f>
        <v>#VALUE!</v>
      </c>
      <c r="AE728" t="e">
        <f>+Combinar1[[#This Row],[descripcion_larga]]&amp;AC728&amp;", según datos del "&amp;Combinar1[[#This Row],[fuente]]&amp;", "&amp;Combinar1[[#This Row],[temporalidad]]</f>
        <v>#VALUE!</v>
      </c>
      <c r="AF728" t="e">
        <f>+Combinar1[[#This Row],[url]]&amp;Combinar1[[#This Row],[Complemento Link]]&amp;Combinar1[[#This Row],[id_fil_url 1]]&amp;#REF!&amp;#REF!</f>
        <v>#VALUE!</v>
      </c>
    </row>
    <row r="729" spans="29:32" x14ac:dyDescent="0.35">
      <c r="AC729" t="e">
        <f>+Combinar1[[#This Row],[Descripción Filtro URL 1]]</f>
        <v>#VALUE!</v>
      </c>
      <c r="AD729" t="e">
        <f>+Combinar1[[#This Row],[titulo]]&amp;AC729&amp;", "&amp;Combinar1[[#This Row],[temporalidad]]</f>
        <v>#VALUE!</v>
      </c>
      <c r="AE729" t="e">
        <f>+Combinar1[[#This Row],[descripcion_larga]]&amp;AC729&amp;", según datos del "&amp;Combinar1[[#This Row],[fuente]]&amp;", "&amp;Combinar1[[#This Row],[temporalidad]]</f>
        <v>#VALUE!</v>
      </c>
      <c r="AF729" t="e">
        <f>+Combinar1[[#This Row],[url]]&amp;Combinar1[[#This Row],[Complemento Link]]&amp;Combinar1[[#This Row],[id_fil_url 1]]&amp;#REF!&amp;#REF!</f>
        <v>#VALUE!</v>
      </c>
    </row>
    <row r="730" spans="29:32" x14ac:dyDescent="0.35">
      <c r="AC730" t="e">
        <f>+Combinar1[[#This Row],[Descripción Filtro URL 1]]</f>
        <v>#VALUE!</v>
      </c>
      <c r="AD730" t="e">
        <f>+Combinar1[[#This Row],[titulo]]&amp;AC730&amp;", "&amp;Combinar1[[#This Row],[temporalidad]]</f>
        <v>#VALUE!</v>
      </c>
      <c r="AE730" t="e">
        <f>+Combinar1[[#This Row],[descripcion_larga]]&amp;AC730&amp;", según datos del "&amp;Combinar1[[#This Row],[fuente]]&amp;", "&amp;Combinar1[[#This Row],[temporalidad]]</f>
        <v>#VALUE!</v>
      </c>
      <c r="AF730" t="e">
        <f>+Combinar1[[#This Row],[url]]&amp;Combinar1[[#This Row],[Complemento Link]]&amp;Combinar1[[#This Row],[id_fil_url 1]]&amp;#REF!&amp;#REF!</f>
        <v>#VALUE!</v>
      </c>
    </row>
    <row r="731" spans="29:32" x14ac:dyDescent="0.35">
      <c r="AC731" t="e">
        <f>+Combinar1[[#This Row],[Descripción Filtro URL 1]]</f>
        <v>#VALUE!</v>
      </c>
      <c r="AD731" t="e">
        <f>+Combinar1[[#This Row],[titulo]]&amp;AC731&amp;", "&amp;Combinar1[[#This Row],[temporalidad]]</f>
        <v>#VALUE!</v>
      </c>
      <c r="AE731" t="e">
        <f>+Combinar1[[#This Row],[descripcion_larga]]&amp;AC731&amp;", según datos del "&amp;Combinar1[[#This Row],[fuente]]&amp;", "&amp;Combinar1[[#This Row],[temporalidad]]</f>
        <v>#VALUE!</v>
      </c>
      <c r="AF731" t="e">
        <f>+Combinar1[[#This Row],[url]]&amp;Combinar1[[#This Row],[Complemento Link]]&amp;Combinar1[[#This Row],[id_fil_url 1]]&amp;#REF!&amp;#REF!</f>
        <v>#VALUE!</v>
      </c>
    </row>
    <row r="732" spans="29:32" x14ac:dyDescent="0.35">
      <c r="AC732" t="e">
        <f>+Combinar1[[#This Row],[Descripción Filtro URL 1]]</f>
        <v>#VALUE!</v>
      </c>
      <c r="AD732" t="e">
        <f>+Combinar1[[#This Row],[titulo]]&amp;AC732&amp;", "&amp;Combinar1[[#This Row],[temporalidad]]</f>
        <v>#VALUE!</v>
      </c>
      <c r="AE732" t="e">
        <f>+Combinar1[[#This Row],[descripcion_larga]]&amp;AC732&amp;", según datos del "&amp;Combinar1[[#This Row],[fuente]]&amp;", "&amp;Combinar1[[#This Row],[temporalidad]]</f>
        <v>#VALUE!</v>
      </c>
      <c r="AF732" t="e">
        <f>+Combinar1[[#This Row],[url]]&amp;Combinar1[[#This Row],[Complemento Link]]&amp;Combinar1[[#This Row],[id_fil_url 1]]&amp;#REF!&amp;#REF!</f>
        <v>#VALUE!</v>
      </c>
    </row>
    <row r="733" spans="29:32" x14ac:dyDescent="0.35">
      <c r="AC733" t="e">
        <f>+Combinar1[[#This Row],[Descripción Filtro URL 1]]</f>
        <v>#VALUE!</v>
      </c>
      <c r="AD733" t="e">
        <f>+Combinar1[[#This Row],[titulo]]&amp;AC733&amp;", "&amp;Combinar1[[#This Row],[temporalidad]]</f>
        <v>#VALUE!</v>
      </c>
      <c r="AE733" t="e">
        <f>+Combinar1[[#This Row],[descripcion_larga]]&amp;AC733&amp;", según datos del "&amp;Combinar1[[#This Row],[fuente]]&amp;", "&amp;Combinar1[[#This Row],[temporalidad]]</f>
        <v>#VALUE!</v>
      </c>
      <c r="AF733" t="e">
        <f>+Combinar1[[#This Row],[url]]&amp;Combinar1[[#This Row],[Complemento Link]]&amp;Combinar1[[#This Row],[id_fil_url 1]]&amp;#REF!&amp;#REF!</f>
        <v>#VALUE!</v>
      </c>
    </row>
    <row r="734" spans="29:32" x14ac:dyDescent="0.35">
      <c r="AC734" t="e">
        <f>+Combinar1[[#This Row],[Descripción Filtro URL 1]]</f>
        <v>#VALUE!</v>
      </c>
      <c r="AD734" t="e">
        <f>+Combinar1[[#This Row],[titulo]]&amp;AC734&amp;", "&amp;Combinar1[[#This Row],[temporalidad]]</f>
        <v>#VALUE!</v>
      </c>
      <c r="AE734" t="e">
        <f>+Combinar1[[#This Row],[descripcion_larga]]&amp;AC734&amp;", según datos del "&amp;Combinar1[[#This Row],[fuente]]&amp;", "&amp;Combinar1[[#This Row],[temporalidad]]</f>
        <v>#VALUE!</v>
      </c>
      <c r="AF734" t="e">
        <f>+Combinar1[[#This Row],[url]]&amp;Combinar1[[#This Row],[Complemento Link]]&amp;Combinar1[[#This Row],[id_fil_url 1]]&amp;#REF!&amp;#REF!</f>
        <v>#VALUE!</v>
      </c>
    </row>
    <row r="735" spans="29:32" x14ac:dyDescent="0.35">
      <c r="AC735" t="e">
        <f>+Combinar1[[#This Row],[Descripción Filtro URL 1]]</f>
        <v>#VALUE!</v>
      </c>
      <c r="AD735" t="e">
        <f>+Combinar1[[#This Row],[titulo]]&amp;AC735&amp;", "&amp;Combinar1[[#This Row],[temporalidad]]</f>
        <v>#VALUE!</v>
      </c>
      <c r="AE735" t="e">
        <f>+Combinar1[[#This Row],[descripcion_larga]]&amp;AC735&amp;", según datos del "&amp;Combinar1[[#This Row],[fuente]]&amp;", "&amp;Combinar1[[#This Row],[temporalidad]]</f>
        <v>#VALUE!</v>
      </c>
      <c r="AF735" t="e">
        <f>+Combinar1[[#This Row],[url]]&amp;Combinar1[[#This Row],[Complemento Link]]&amp;Combinar1[[#This Row],[id_fil_url 1]]&amp;#REF!&amp;#REF!</f>
        <v>#VALUE!</v>
      </c>
    </row>
    <row r="736" spans="29:32" x14ac:dyDescent="0.35">
      <c r="AC736" t="e">
        <f>+Combinar1[[#This Row],[Descripción Filtro URL 1]]</f>
        <v>#VALUE!</v>
      </c>
      <c r="AD736" t="e">
        <f>+Combinar1[[#This Row],[titulo]]&amp;AC736&amp;", "&amp;Combinar1[[#This Row],[temporalidad]]</f>
        <v>#VALUE!</v>
      </c>
      <c r="AE736" t="e">
        <f>+Combinar1[[#This Row],[descripcion_larga]]&amp;AC736&amp;", según datos del "&amp;Combinar1[[#This Row],[fuente]]&amp;", "&amp;Combinar1[[#This Row],[temporalidad]]</f>
        <v>#VALUE!</v>
      </c>
      <c r="AF736" t="e">
        <f>+Combinar1[[#This Row],[url]]&amp;Combinar1[[#This Row],[Complemento Link]]&amp;Combinar1[[#This Row],[id_fil_url 1]]&amp;#REF!&amp;#REF!</f>
        <v>#VALUE!</v>
      </c>
    </row>
    <row r="737" spans="29:32" x14ac:dyDescent="0.35">
      <c r="AC737" t="e">
        <f>+Combinar1[[#This Row],[Descripción Filtro URL 1]]</f>
        <v>#VALUE!</v>
      </c>
      <c r="AD737" t="e">
        <f>+Combinar1[[#This Row],[titulo]]&amp;AC737&amp;", "&amp;Combinar1[[#This Row],[temporalidad]]</f>
        <v>#VALUE!</v>
      </c>
      <c r="AE737" t="e">
        <f>+Combinar1[[#This Row],[descripcion_larga]]&amp;AC737&amp;", según datos del "&amp;Combinar1[[#This Row],[fuente]]&amp;", "&amp;Combinar1[[#This Row],[temporalidad]]</f>
        <v>#VALUE!</v>
      </c>
      <c r="AF737" t="e">
        <f>+Combinar1[[#This Row],[url]]&amp;Combinar1[[#This Row],[Complemento Link]]&amp;Combinar1[[#This Row],[id_fil_url 1]]&amp;#REF!&amp;#REF!</f>
        <v>#VALUE!</v>
      </c>
    </row>
    <row r="738" spans="29:32" x14ac:dyDescent="0.35">
      <c r="AC738" t="e">
        <f>+Combinar1[[#This Row],[Descripción Filtro URL 1]]</f>
        <v>#VALUE!</v>
      </c>
      <c r="AD738" t="e">
        <f>+Combinar1[[#This Row],[titulo]]&amp;AC738&amp;", "&amp;Combinar1[[#This Row],[temporalidad]]</f>
        <v>#VALUE!</v>
      </c>
      <c r="AE738" t="e">
        <f>+Combinar1[[#This Row],[descripcion_larga]]&amp;AC738&amp;", según datos del "&amp;Combinar1[[#This Row],[fuente]]&amp;", "&amp;Combinar1[[#This Row],[temporalidad]]</f>
        <v>#VALUE!</v>
      </c>
      <c r="AF738" t="e">
        <f>+Combinar1[[#This Row],[url]]&amp;Combinar1[[#This Row],[Complemento Link]]&amp;Combinar1[[#This Row],[id_fil_url 1]]&amp;#REF!&amp;#REF!</f>
        <v>#VALUE!</v>
      </c>
    </row>
    <row r="739" spans="29:32" x14ac:dyDescent="0.35">
      <c r="AC739" t="e">
        <f>+Combinar1[[#This Row],[Descripción Filtro URL 1]]</f>
        <v>#VALUE!</v>
      </c>
      <c r="AD739" t="e">
        <f>+Combinar1[[#This Row],[titulo]]&amp;AC739&amp;", "&amp;Combinar1[[#This Row],[temporalidad]]</f>
        <v>#VALUE!</v>
      </c>
      <c r="AE739" t="e">
        <f>+Combinar1[[#This Row],[descripcion_larga]]&amp;AC739&amp;", según datos del "&amp;Combinar1[[#This Row],[fuente]]&amp;", "&amp;Combinar1[[#This Row],[temporalidad]]</f>
        <v>#VALUE!</v>
      </c>
      <c r="AF739" t="e">
        <f>+Combinar1[[#This Row],[url]]&amp;Combinar1[[#This Row],[Complemento Link]]&amp;Combinar1[[#This Row],[id_fil_url 1]]&amp;#REF!&amp;#REF!</f>
        <v>#VALUE!</v>
      </c>
    </row>
    <row r="740" spans="29:32" x14ac:dyDescent="0.35">
      <c r="AC740" t="e">
        <f>+Combinar1[[#This Row],[Descripción Filtro URL 1]]</f>
        <v>#VALUE!</v>
      </c>
      <c r="AD740" t="e">
        <f>+Combinar1[[#This Row],[titulo]]&amp;AC740&amp;", "&amp;Combinar1[[#This Row],[temporalidad]]</f>
        <v>#VALUE!</v>
      </c>
      <c r="AE740" t="e">
        <f>+Combinar1[[#This Row],[descripcion_larga]]&amp;AC740&amp;", según datos del "&amp;Combinar1[[#This Row],[fuente]]&amp;", "&amp;Combinar1[[#This Row],[temporalidad]]</f>
        <v>#VALUE!</v>
      </c>
      <c r="AF740" t="e">
        <f>+Combinar1[[#This Row],[url]]&amp;Combinar1[[#This Row],[Complemento Link]]&amp;Combinar1[[#This Row],[id_fil_url 1]]&amp;#REF!&amp;#REF!</f>
        <v>#VALUE!</v>
      </c>
    </row>
    <row r="741" spans="29:32" x14ac:dyDescent="0.35">
      <c r="AC741" t="e">
        <f>+Combinar1[[#This Row],[Descripción Filtro URL 1]]</f>
        <v>#VALUE!</v>
      </c>
      <c r="AD741" t="e">
        <f>+Combinar1[[#This Row],[titulo]]&amp;AC741&amp;", "&amp;Combinar1[[#This Row],[temporalidad]]</f>
        <v>#VALUE!</v>
      </c>
      <c r="AE741" t="e">
        <f>+Combinar1[[#This Row],[descripcion_larga]]&amp;AC741&amp;", según datos del "&amp;Combinar1[[#This Row],[fuente]]&amp;", "&amp;Combinar1[[#This Row],[temporalidad]]</f>
        <v>#VALUE!</v>
      </c>
      <c r="AF741" t="e">
        <f>+Combinar1[[#This Row],[url]]&amp;Combinar1[[#This Row],[Complemento Link]]&amp;Combinar1[[#This Row],[id_fil_url 1]]&amp;#REF!&amp;#REF!</f>
        <v>#VALUE!</v>
      </c>
    </row>
    <row r="742" spans="29:32" x14ac:dyDescent="0.35">
      <c r="AC742" t="e">
        <f>+Combinar1[[#This Row],[Descripción Filtro URL 1]]</f>
        <v>#VALUE!</v>
      </c>
      <c r="AD742" t="e">
        <f>+Combinar1[[#This Row],[titulo]]&amp;AC742&amp;", "&amp;Combinar1[[#This Row],[temporalidad]]</f>
        <v>#VALUE!</v>
      </c>
      <c r="AE742" t="e">
        <f>+Combinar1[[#This Row],[descripcion_larga]]&amp;AC742&amp;", según datos del "&amp;Combinar1[[#This Row],[fuente]]&amp;", "&amp;Combinar1[[#This Row],[temporalidad]]</f>
        <v>#VALUE!</v>
      </c>
      <c r="AF742" t="e">
        <f>+Combinar1[[#This Row],[url]]&amp;Combinar1[[#This Row],[Complemento Link]]&amp;Combinar1[[#This Row],[id_fil_url 1]]&amp;#REF!&amp;#REF!</f>
        <v>#VALUE!</v>
      </c>
    </row>
    <row r="743" spans="29:32" x14ac:dyDescent="0.35">
      <c r="AC743" t="e">
        <f>+Combinar1[[#This Row],[Descripción Filtro URL 1]]</f>
        <v>#VALUE!</v>
      </c>
      <c r="AD743" t="e">
        <f>+Combinar1[[#This Row],[titulo]]&amp;AC743&amp;", "&amp;Combinar1[[#This Row],[temporalidad]]</f>
        <v>#VALUE!</v>
      </c>
      <c r="AE743" t="e">
        <f>+Combinar1[[#This Row],[descripcion_larga]]&amp;AC743&amp;", según datos del "&amp;Combinar1[[#This Row],[fuente]]&amp;", "&amp;Combinar1[[#This Row],[temporalidad]]</f>
        <v>#VALUE!</v>
      </c>
      <c r="AF743" t="e">
        <f>+Combinar1[[#This Row],[url]]&amp;Combinar1[[#This Row],[Complemento Link]]&amp;Combinar1[[#This Row],[id_fil_url 1]]&amp;#REF!&amp;#REF!</f>
        <v>#VALUE!</v>
      </c>
    </row>
    <row r="744" spans="29:32" x14ac:dyDescent="0.35">
      <c r="AC744" t="e">
        <f>+Combinar1[[#This Row],[Descripción Filtro URL 1]]</f>
        <v>#VALUE!</v>
      </c>
      <c r="AD744" t="e">
        <f>+Combinar1[[#This Row],[titulo]]&amp;AC744&amp;", "&amp;Combinar1[[#This Row],[temporalidad]]</f>
        <v>#VALUE!</v>
      </c>
      <c r="AE744" t="e">
        <f>+Combinar1[[#This Row],[descripcion_larga]]&amp;AC744&amp;", según datos del "&amp;Combinar1[[#This Row],[fuente]]&amp;", "&amp;Combinar1[[#This Row],[temporalidad]]</f>
        <v>#VALUE!</v>
      </c>
      <c r="AF744" t="e">
        <f>+Combinar1[[#This Row],[url]]&amp;Combinar1[[#This Row],[Complemento Link]]&amp;Combinar1[[#This Row],[id_fil_url 1]]&amp;#REF!&amp;#REF!</f>
        <v>#VALUE!</v>
      </c>
    </row>
    <row r="745" spans="29:32" x14ac:dyDescent="0.35">
      <c r="AC745" t="e">
        <f>+Combinar1[[#This Row],[Descripción Filtro URL 1]]</f>
        <v>#VALUE!</v>
      </c>
      <c r="AD745" t="e">
        <f>+Combinar1[[#This Row],[titulo]]&amp;AC745&amp;", "&amp;Combinar1[[#This Row],[temporalidad]]</f>
        <v>#VALUE!</v>
      </c>
      <c r="AE745" t="e">
        <f>+Combinar1[[#This Row],[descripcion_larga]]&amp;AC745&amp;", según datos del "&amp;Combinar1[[#This Row],[fuente]]&amp;", "&amp;Combinar1[[#This Row],[temporalidad]]</f>
        <v>#VALUE!</v>
      </c>
      <c r="AF745" t="e">
        <f>+Combinar1[[#This Row],[url]]&amp;Combinar1[[#This Row],[Complemento Link]]&amp;Combinar1[[#This Row],[id_fil_url 1]]&amp;#REF!&amp;#REF!</f>
        <v>#VALUE!</v>
      </c>
    </row>
    <row r="746" spans="29:32" x14ac:dyDescent="0.35">
      <c r="AC746" t="e">
        <f>+Combinar1[[#This Row],[Descripción Filtro URL 1]]</f>
        <v>#VALUE!</v>
      </c>
      <c r="AD746" t="e">
        <f>+Combinar1[[#This Row],[titulo]]&amp;AC746&amp;", "&amp;Combinar1[[#This Row],[temporalidad]]</f>
        <v>#VALUE!</v>
      </c>
      <c r="AE746" t="e">
        <f>+Combinar1[[#This Row],[descripcion_larga]]&amp;AC746&amp;", según datos del "&amp;Combinar1[[#This Row],[fuente]]&amp;", "&amp;Combinar1[[#This Row],[temporalidad]]</f>
        <v>#VALUE!</v>
      </c>
      <c r="AF746" t="e">
        <f>+Combinar1[[#This Row],[url]]&amp;Combinar1[[#This Row],[Complemento Link]]&amp;Combinar1[[#This Row],[id_fil_url 1]]&amp;#REF!&amp;#REF!</f>
        <v>#VALUE!</v>
      </c>
    </row>
    <row r="747" spans="29:32" x14ac:dyDescent="0.35">
      <c r="AC747" t="e">
        <f>+Combinar1[[#This Row],[Descripción Filtro URL 1]]</f>
        <v>#VALUE!</v>
      </c>
      <c r="AD747" t="e">
        <f>+Combinar1[[#This Row],[titulo]]&amp;AC747&amp;", "&amp;Combinar1[[#This Row],[temporalidad]]</f>
        <v>#VALUE!</v>
      </c>
      <c r="AE747" t="e">
        <f>+Combinar1[[#This Row],[descripcion_larga]]&amp;AC747&amp;", según datos del "&amp;Combinar1[[#This Row],[fuente]]&amp;", "&amp;Combinar1[[#This Row],[temporalidad]]</f>
        <v>#VALUE!</v>
      </c>
      <c r="AF747" t="e">
        <f>+Combinar1[[#This Row],[url]]&amp;Combinar1[[#This Row],[Complemento Link]]&amp;Combinar1[[#This Row],[id_fil_url 1]]&amp;#REF!&amp;#REF!</f>
        <v>#VALUE!</v>
      </c>
    </row>
    <row r="748" spans="29:32" x14ac:dyDescent="0.35">
      <c r="AC748" t="e">
        <f>+Combinar1[[#This Row],[Descripción Filtro URL 1]]</f>
        <v>#VALUE!</v>
      </c>
      <c r="AD748" t="e">
        <f>+Combinar1[[#This Row],[titulo]]&amp;AC748&amp;", "&amp;Combinar1[[#This Row],[temporalidad]]</f>
        <v>#VALUE!</v>
      </c>
      <c r="AE748" t="e">
        <f>+Combinar1[[#This Row],[descripcion_larga]]&amp;AC748&amp;", según datos del "&amp;Combinar1[[#This Row],[fuente]]&amp;", "&amp;Combinar1[[#This Row],[temporalidad]]</f>
        <v>#VALUE!</v>
      </c>
      <c r="AF748" t="e">
        <f>+Combinar1[[#This Row],[url]]&amp;Combinar1[[#This Row],[Complemento Link]]&amp;Combinar1[[#This Row],[id_fil_url 1]]&amp;#REF!&amp;#REF!</f>
        <v>#VALUE!</v>
      </c>
    </row>
    <row r="749" spans="29:32" x14ac:dyDescent="0.35">
      <c r="AC749" t="e">
        <f>+Combinar1[[#This Row],[Descripción Filtro URL 1]]</f>
        <v>#VALUE!</v>
      </c>
      <c r="AD749" t="e">
        <f>+Combinar1[[#This Row],[titulo]]&amp;AC749&amp;", "&amp;Combinar1[[#This Row],[temporalidad]]</f>
        <v>#VALUE!</v>
      </c>
      <c r="AE749" t="e">
        <f>+Combinar1[[#This Row],[descripcion_larga]]&amp;AC749&amp;", según datos del "&amp;Combinar1[[#This Row],[fuente]]&amp;", "&amp;Combinar1[[#This Row],[temporalidad]]</f>
        <v>#VALUE!</v>
      </c>
      <c r="AF749" t="e">
        <f>+Combinar1[[#This Row],[url]]&amp;Combinar1[[#This Row],[Complemento Link]]&amp;Combinar1[[#This Row],[id_fil_url 1]]&amp;#REF!&amp;#REF!</f>
        <v>#VALUE!</v>
      </c>
    </row>
    <row r="750" spans="29:32" x14ac:dyDescent="0.35">
      <c r="AC750" t="e">
        <f>+Combinar1[[#This Row],[Descripción Filtro URL 1]]</f>
        <v>#VALUE!</v>
      </c>
      <c r="AD750" t="e">
        <f>+Combinar1[[#This Row],[titulo]]&amp;AC750&amp;", "&amp;Combinar1[[#This Row],[temporalidad]]</f>
        <v>#VALUE!</v>
      </c>
      <c r="AE750" t="e">
        <f>+Combinar1[[#This Row],[descripcion_larga]]&amp;AC750&amp;", según datos del "&amp;Combinar1[[#This Row],[fuente]]&amp;", "&amp;Combinar1[[#This Row],[temporalidad]]</f>
        <v>#VALUE!</v>
      </c>
      <c r="AF750" t="e">
        <f>+Combinar1[[#This Row],[url]]&amp;Combinar1[[#This Row],[Complemento Link]]&amp;Combinar1[[#This Row],[id_fil_url 1]]&amp;#REF!&amp;#REF!</f>
        <v>#VALUE!</v>
      </c>
    </row>
    <row r="751" spans="29:32" x14ac:dyDescent="0.35">
      <c r="AC751" t="e">
        <f>+Combinar1[[#This Row],[Descripción Filtro URL 1]]</f>
        <v>#VALUE!</v>
      </c>
      <c r="AD751" t="e">
        <f>+Combinar1[[#This Row],[titulo]]&amp;AC751&amp;", "&amp;Combinar1[[#This Row],[temporalidad]]</f>
        <v>#VALUE!</v>
      </c>
      <c r="AE751" t="e">
        <f>+Combinar1[[#This Row],[descripcion_larga]]&amp;AC751&amp;", según datos del "&amp;Combinar1[[#This Row],[fuente]]&amp;", "&amp;Combinar1[[#This Row],[temporalidad]]</f>
        <v>#VALUE!</v>
      </c>
      <c r="AF751" t="e">
        <f>+Combinar1[[#This Row],[url]]&amp;Combinar1[[#This Row],[Complemento Link]]&amp;Combinar1[[#This Row],[id_fil_url 1]]&amp;#REF!&amp;#REF!</f>
        <v>#VALUE!</v>
      </c>
    </row>
    <row r="752" spans="29:32" x14ac:dyDescent="0.35">
      <c r="AC752" t="e">
        <f>+Combinar1[[#This Row],[Descripción Filtro URL 1]]</f>
        <v>#VALUE!</v>
      </c>
      <c r="AD752" t="e">
        <f>+Combinar1[[#This Row],[titulo]]&amp;AC752&amp;", "&amp;Combinar1[[#This Row],[temporalidad]]</f>
        <v>#VALUE!</v>
      </c>
      <c r="AE752" t="e">
        <f>+Combinar1[[#This Row],[descripcion_larga]]&amp;AC752&amp;", según datos del "&amp;Combinar1[[#This Row],[fuente]]&amp;", "&amp;Combinar1[[#This Row],[temporalidad]]</f>
        <v>#VALUE!</v>
      </c>
      <c r="AF752" t="e">
        <f>+Combinar1[[#This Row],[url]]&amp;Combinar1[[#This Row],[Complemento Link]]&amp;Combinar1[[#This Row],[id_fil_url 1]]&amp;#REF!&amp;#REF!</f>
        <v>#VALUE!</v>
      </c>
    </row>
    <row r="753" spans="29:32" x14ac:dyDescent="0.35">
      <c r="AC753" t="e">
        <f>+Combinar1[[#This Row],[Descripción Filtro URL 1]]</f>
        <v>#VALUE!</v>
      </c>
      <c r="AD753" t="e">
        <f>+Combinar1[[#This Row],[titulo]]&amp;AC753&amp;", "&amp;Combinar1[[#This Row],[temporalidad]]</f>
        <v>#VALUE!</v>
      </c>
      <c r="AE753" t="e">
        <f>+Combinar1[[#This Row],[descripcion_larga]]&amp;AC753&amp;", según datos del "&amp;Combinar1[[#This Row],[fuente]]&amp;", "&amp;Combinar1[[#This Row],[temporalidad]]</f>
        <v>#VALUE!</v>
      </c>
      <c r="AF753" t="e">
        <f>+Combinar1[[#This Row],[url]]&amp;Combinar1[[#This Row],[Complemento Link]]&amp;Combinar1[[#This Row],[id_fil_url 1]]&amp;#REF!&amp;#REF!</f>
        <v>#VALUE!</v>
      </c>
    </row>
    <row r="754" spans="29:32" x14ac:dyDescent="0.35">
      <c r="AC754" t="e">
        <f>+Combinar1[[#This Row],[Descripción Filtro URL 1]]</f>
        <v>#VALUE!</v>
      </c>
      <c r="AD754" t="e">
        <f>+Combinar1[[#This Row],[titulo]]&amp;AC754&amp;", "&amp;Combinar1[[#This Row],[temporalidad]]</f>
        <v>#VALUE!</v>
      </c>
      <c r="AE754" t="e">
        <f>+Combinar1[[#This Row],[descripcion_larga]]&amp;AC754&amp;", según datos del "&amp;Combinar1[[#This Row],[fuente]]&amp;", "&amp;Combinar1[[#This Row],[temporalidad]]</f>
        <v>#VALUE!</v>
      </c>
      <c r="AF754" t="e">
        <f>+Combinar1[[#This Row],[url]]&amp;Combinar1[[#This Row],[Complemento Link]]&amp;Combinar1[[#This Row],[id_fil_url 1]]&amp;#REF!&amp;#REF!</f>
        <v>#VALUE!</v>
      </c>
    </row>
    <row r="755" spans="29:32" x14ac:dyDescent="0.35">
      <c r="AC755" t="e">
        <f>+Combinar1[[#This Row],[Descripción Filtro URL 1]]</f>
        <v>#VALUE!</v>
      </c>
      <c r="AD755" t="e">
        <f>+Combinar1[[#This Row],[titulo]]&amp;AC755&amp;", "&amp;Combinar1[[#This Row],[temporalidad]]</f>
        <v>#VALUE!</v>
      </c>
      <c r="AE755" t="e">
        <f>+Combinar1[[#This Row],[descripcion_larga]]&amp;AC755&amp;", según datos del "&amp;Combinar1[[#This Row],[fuente]]&amp;", "&amp;Combinar1[[#This Row],[temporalidad]]</f>
        <v>#VALUE!</v>
      </c>
      <c r="AF755" t="e">
        <f>+Combinar1[[#This Row],[url]]&amp;Combinar1[[#This Row],[Complemento Link]]&amp;Combinar1[[#This Row],[id_fil_url 1]]&amp;#REF!&amp;#REF!</f>
        <v>#VALUE!</v>
      </c>
    </row>
    <row r="756" spans="29:32" x14ac:dyDescent="0.35">
      <c r="AC756" t="e">
        <f>+Combinar1[[#This Row],[Descripción Filtro URL 1]]</f>
        <v>#VALUE!</v>
      </c>
      <c r="AD756" t="e">
        <f>+Combinar1[[#This Row],[titulo]]&amp;AC756&amp;", "&amp;Combinar1[[#This Row],[temporalidad]]</f>
        <v>#VALUE!</v>
      </c>
      <c r="AE756" t="e">
        <f>+Combinar1[[#This Row],[descripcion_larga]]&amp;AC756&amp;", según datos del "&amp;Combinar1[[#This Row],[fuente]]&amp;", "&amp;Combinar1[[#This Row],[temporalidad]]</f>
        <v>#VALUE!</v>
      </c>
      <c r="AF756" t="e">
        <f>+Combinar1[[#This Row],[url]]&amp;Combinar1[[#This Row],[Complemento Link]]&amp;Combinar1[[#This Row],[id_fil_url 1]]&amp;#REF!&amp;#REF!</f>
        <v>#VALUE!</v>
      </c>
    </row>
    <row r="757" spans="29:32" x14ac:dyDescent="0.35">
      <c r="AC757" t="e">
        <f>+Combinar1[[#This Row],[Descripción Filtro URL 1]]</f>
        <v>#VALUE!</v>
      </c>
      <c r="AD757" t="e">
        <f>+Combinar1[[#This Row],[titulo]]&amp;AC757&amp;", "&amp;Combinar1[[#This Row],[temporalidad]]</f>
        <v>#VALUE!</v>
      </c>
      <c r="AE757" t="e">
        <f>+Combinar1[[#This Row],[descripcion_larga]]&amp;AC757&amp;", según datos del "&amp;Combinar1[[#This Row],[fuente]]&amp;", "&amp;Combinar1[[#This Row],[temporalidad]]</f>
        <v>#VALUE!</v>
      </c>
      <c r="AF757" t="e">
        <f>+Combinar1[[#This Row],[url]]&amp;Combinar1[[#This Row],[Complemento Link]]&amp;Combinar1[[#This Row],[id_fil_url 1]]&amp;#REF!&amp;#REF!</f>
        <v>#VALUE!</v>
      </c>
    </row>
    <row r="758" spans="29:32" x14ac:dyDescent="0.35">
      <c r="AC758" t="e">
        <f>+Combinar1[[#This Row],[Descripción Filtro URL 1]]</f>
        <v>#VALUE!</v>
      </c>
      <c r="AD758" t="e">
        <f>+Combinar1[[#This Row],[titulo]]&amp;AC758&amp;", "&amp;Combinar1[[#This Row],[temporalidad]]</f>
        <v>#VALUE!</v>
      </c>
      <c r="AE758" t="e">
        <f>+Combinar1[[#This Row],[descripcion_larga]]&amp;AC758&amp;", según datos del "&amp;Combinar1[[#This Row],[fuente]]&amp;", "&amp;Combinar1[[#This Row],[temporalidad]]</f>
        <v>#VALUE!</v>
      </c>
      <c r="AF758" t="e">
        <f>+Combinar1[[#This Row],[url]]&amp;Combinar1[[#This Row],[Complemento Link]]&amp;Combinar1[[#This Row],[id_fil_url 1]]&amp;#REF!&amp;#REF!</f>
        <v>#VALUE!</v>
      </c>
    </row>
    <row r="759" spans="29:32" x14ac:dyDescent="0.35">
      <c r="AC759" t="e">
        <f>+Combinar1[[#This Row],[Descripción Filtro URL 1]]</f>
        <v>#VALUE!</v>
      </c>
      <c r="AD759" t="e">
        <f>+Combinar1[[#This Row],[titulo]]&amp;AC759&amp;", "&amp;Combinar1[[#This Row],[temporalidad]]</f>
        <v>#VALUE!</v>
      </c>
      <c r="AE759" t="e">
        <f>+Combinar1[[#This Row],[descripcion_larga]]&amp;AC759&amp;", según datos del "&amp;Combinar1[[#This Row],[fuente]]&amp;", "&amp;Combinar1[[#This Row],[temporalidad]]</f>
        <v>#VALUE!</v>
      </c>
      <c r="AF759" t="e">
        <f>+Combinar1[[#This Row],[url]]&amp;Combinar1[[#This Row],[Complemento Link]]&amp;Combinar1[[#This Row],[id_fil_url 1]]&amp;#REF!&amp;#REF!</f>
        <v>#VALUE!</v>
      </c>
    </row>
    <row r="760" spans="29:32" x14ac:dyDescent="0.35">
      <c r="AC760" t="e">
        <f>+Combinar1[[#This Row],[Descripción Filtro URL 1]]</f>
        <v>#VALUE!</v>
      </c>
      <c r="AD760" t="e">
        <f>+Combinar1[[#This Row],[titulo]]&amp;AC760&amp;", "&amp;Combinar1[[#This Row],[temporalidad]]</f>
        <v>#VALUE!</v>
      </c>
      <c r="AE760" t="e">
        <f>+Combinar1[[#This Row],[descripcion_larga]]&amp;AC760&amp;", según datos del "&amp;Combinar1[[#This Row],[fuente]]&amp;", "&amp;Combinar1[[#This Row],[temporalidad]]</f>
        <v>#VALUE!</v>
      </c>
      <c r="AF760" t="e">
        <f>+Combinar1[[#This Row],[url]]&amp;Combinar1[[#This Row],[Complemento Link]]&amp;Combinar1[[#This Row],[id_fil_url 1]]&amp;#REF!&amp;#REF!</f>
        <v>#VALUE!</v>
      </c>
    </row>
    <row r="761" spans="29:32" x14ac:dyDescent="0.35">
      <c r="AC761" t="e">
        <f>+Combinar1[[#This Row],[Descripción Filtro URL 1]]</f>
        <v>#VALUE!</v>
      </c>
      <c r="AD761" t="e">
        <f>+Combinar1[[#This Row],[titulo]]&amp;AC761&amp;", "&amp;Combinar1[[#This Row],[temporalidad]]</f>
        <v>#VALUE!</v>
      </c>
      <c r="AE761" t="e">
        <f>+Combinar1[[#This Row],[descripcion_larga]]&amp;AC761&amp;", según datos del "&amp;Combinar1[[#This Row],[fuente]]&amp;", "&amp;Combinar1[[#This Row],[temporalidad]]</f>
        <v>#VALUE!</v>
      </c>
      <c r="AF761" t="e">
        <f>+Combinar1[[#This Row],[url]]&amp;Combinar1[[#This Row],[Complemento Link]]&amp;Combinar1[[#This Row],[id_fil_url 1]]&amp;#REF!&amp;#REF!</f>
        <v>#VALUE!</v>
      </c>
    </row>
    <row r="762" spans="29:32" x14ac:dyDescent="0.35">
      <c r="AC762" t="e">
        <f>+Combinar1[[#This Row],[Descripción Filtro URL 1]]</f>
        <v>#VALUE!</v>
      </c>
      <c r="AD762" t="e">
        <f>+Combinar1[[#This Row],[titulo]]&amp;AC762&amp;", "&amp;Combinar1[[#This Row],[temporalidad]]</f>
        <v>#VALUE!</v>
      </c>
      <c r="AE762" t="e">
        <f>+Combinar1[[#This Row],[descripcion_larga]]&amp;AC762&amp;", según datos del "&amp;Combinar1[[#This Row],[fuente]]&amp;", "&amp;Combinar1[[#This Row],[temporalidad]]</f>
        <v>#VALUE!</v>
      </c>
      <c r="AF762" t="e">
        <f>+Combinar1[[#This Row],[url]]&amp;Combinar1[[#This Row],[Complemento Link]]&amp;Combinar1[[#This Row],[id_fil_url 1]]&amp;#REF!&amp;#REF!</f>
        <v>#VALUE!</v>
      </c>
    </row>
    <row r="763" spans="29:32" x14ac:dyDescent="0.35">
      <c r="AC763" t="e">
        <f>+Combinar1[[#This Row],[Descripción Filtro URL 1]]</f>
        <v>#VALUE!</v>
      </c>
      <c r="AD763" t="e">
        <f>+Combinar1[[#This Row],[titulo]]&amp;AC763&amp;", "&amp;Combinar1[[#This Row],[temporalidad]]</f>
        <v>#VALUE!</v>
      </c>
      <c r="AE763" t="e">
        <f>+Combinar1[[#This Row],[descripcion_larga]]&amp;AC763&amp;", según datos del "&amp;Combinar1[[#This Row],[fuente]]&amp;", "&amp;Combinar1[[#This Row],[temporalidad]]</f>
        <v>#VALUE!</v>
      </c>
      <c r="AF763" t="e">
        <f>+Combinar1[[#This Row],[url]]&amp;Combinar1[[#This Row],[Complemento Link]]&amp;Combinar1[[#This Row],[id_fil_url 1]]&amp;#REF!&amp;#REF!</f>
        <v>#VALUE!</v>
      </c>
    </row>
    <row r="764" spans="29:32" x14ac:dyDescent="0.35">
      <c r="AC764" t="e">
        <f>+Combinar1[[#This Row],[Descripción Filtro URL 1]]</f>
        <v>#VALUE!</v>
      </c>
      <c r="AD764" t="e">
        <f>+Combinar1[[#This Row],[titulo]]&amp;AC764&amp;", "&amp;Combinar1[[#This Row],[temporalidad]]</f>
        <v>#VALUE!</v>
      </c>
      <c r="AE764" t="e">
        <f>+Combinar1[[#This Row],[descripcion_larga]]&amp;AC764&amp;", según datos del "&amp;Combinar1[[#This Row],[fuente]]&amp;", "&amp;Combinar1[[#This Row],[temporalidad]]</f>
        <v>#VALUE!</v>
      </c>
      <c r="AF764" t="e">
        <f>+Combinar1[[#This Row],[url]]&amp;Combinar1[[#This Row],[Complemento Link]]&amp;Combinar1[[#This Row],[id_fil_url 1]]&amp;#REF!&amp;#REF!</f>
        <v>#VALUE!</v>
      </c>
    </row>
    <row r="765" spans="29:32" x14ac:dyDescent="0.35">
      <c r="AC765" t="e">
        <f>+Combinar1[[#This Row],[Descripción Filtro URL 1]]</f>
        <v>#VALUE!</v>
      </c>
      <c r="AD765" t="e">
        <f>+Combinar1[[#This Row],[titulo]]&amp;AC765&amp;", "&amp;Combinar1[[#This Row],[temporalidad]]</f>
        <v>#VALUE!</v>
      </c>
      <c r="AE765" t="e">
        <f>+Combinar1[[#This Row],[descripcion_larga]]&amp;AC765&amp;", según datos del "&amp;Combinar1[[#This Row],[fuente]]&amp;", "&amp;Combinar1[[#This Row],[temporalidad]]</f>
        <v>#VALUE!</v>
      </c>
      <c r="AF765" t="e">
        <f>+Combinar1[[#This Row],[url]]&amp;Combinar1[[#This Row],[Complemento Link]]&amp;Combinar1[[#This Row],[id_fil_url 1]]&amp;#REF!&amp;#REF!</f>
        <v>#VALUE!</v>
      </c>
    </row>
    <row r="766" spans="29:32" x14ac:dyDescent="0.35">
      <c r="AC766" t="e">
        <f>+Combinar1[[#This Row],[Descripción Filtro URL 1]]</f>
        <v>#VALUE!</v>
      </c>
      <c r="AD766" t="e">
        <f>+Combinar1[[#This Row],[titulo]]&amp;AC766&amp;", "&amp;Combinar1[[#This Row],[temporalidad]]</f>
        <v>#VALUE!</v>
      </c>
      <c r="AE766" t="e">
        <f>+Combinar1[[#This Row],[descripcion_larga]]&amp;AC766&amp;", según datos del "&amp;Combinar1[[#This Row],[fuente]]&amp;", "&amp;Combinar1[[#This Row],[temporalidad]]</f>
        <v>#VALUE!</v>
      </c>
      <c r="AF766" t="e">
        <f>+Combinar1[[#This Row],[url]]&amp;Combinar1[[#This Row],[Complemento Link]]&amp;Combinar1[[#This Row],[id_fil_url 1]]&amp;#REF!&amp;#REF!</f>
        <v>#VALUE!</v>
      </c>
    </row>
    <row r="767" spans="29:32" x14ac:dyDescent="0.35">
      <c r="AC767" t="e">
        <f>+Combinar1[[#This Row],[Descripción Filtro URL 1]]</f>
        <v>#VALUE!</v>
      </c>
      <c r="AD767" t="e">
        <f>+Combinar1[[#This Row],[titulo]]&amp;AC767&amp;", "&amp;Combinar1[[#This Row],[temporalidad]]</f>
        <v>#VALUE!</v>
      </c>
      <c r="AE767" t="e">
        <f>+Combinar1[[#This Row],[descripcion_larga]]&amp;AC767&amp;", según datos del "&amp;Combinar1[[#This Row],[fuente]]&amp;", "&amp;Combinar1[[#This Row],[temporalidad]]</f>
        <v>#VALUE!</v>
      </c>
      <c r="AF767" t="e">
        <f>+Combinar1[[#This Row],[url]]&amp;Combinar1[[#This Row],[Complemento Link]]&amp;Combinar1[[#This Row],[id_fil_url 1]]&amp;#REF!&amp;#REF!</f>
        <v>#VALUE!</v>
      </c>
    </row>
    <row r="768" spans="29:32" x14ac:dyDescent="0.35">
      <c r="AC768" t="e">
        <f>+Combinar1[[#This Row],[Descripción Filtro URL 1]]</f>
        <v>#VALUE!</v>
      </c>
      <c r="AD768" t="e">
        <f>+Combinar1[[#This Row],[titulo]]&amp;AC768&amp;", "&amp;Combinar1[[#This Row],[temporalidad]]</f>
        <v>#VALUE!</v>
      </c>
      <c r="AE768" t="e">
        <f>+Combinar1[[#This Row],[descripcion_larga]]&amp;AC768&amp;", según datos del "&amp;Combinar1[[#This Row],[fuente]]&amp;", "&amp;Combinar1[[#This Row],[temporalidad]]</f>
        <v>#VALUE!</v>
      </c>
      <c r="AF768" t="e">
        <f>+Combinar1[[#This Row],[url]]&amp;Combinar1[[#This Row],[Complemento Link]]&amp;Combinar1[[#This Row],[id_fil_url 1]]&amp;#REF!&amp;#REF!</f>
        <v>#VALUE!</v>
      </c>
    </row>
    <row r="769" spans="29:32" x14ac:dyDescent="0.35">
      <c r="AC769" t="e">
        <f>+Combinar1[[#This Row],[Descripción Filtro URL 1]]</f>
        <v>#VALUE!</v>
      </c>
      <c r="AD769" t="e">
        <f>+Combinar1[[#This Row],[titulo]]&amp;AC769&amp;", "&amp;Combinar1[[#This Row],[temporalidad]]</f>
        <v>#VALUE!</v>
      </c>
      <c r="AE769" t="e">
        <f>+Combinar1[[#This Row],[descripcion_larga]]&amp;AC769&amp;", según datos del "&amp;Combinar1[[#This Row],[fuente]]&amp;", "&amp;Combinar1[[#This Row],[temporalidad]]</f>
        <v>#VALUE!</v>
      </c>
      <c r="AF769" t="e">
        <f>+Combinar1[[#This Row],[url]]&amp;Combinar1[[#This Row],[Complemento Link]]&amp;Combinar1[[#This Row],[id_fil_url 1]]&amp;#REF!&amp;#REF!</f>
        <v>#VALUE!</v>
      </c>
    </row>
    <row r="770" spans="29:32" x14ac:dyDescent="0.35">
      <c r="AC770" t="e">
        <f>+Combinar1[[#This Row],[Descripción Filtro URL 1]]</f>
        <v>#VALUE!</v>
      </c>
      <c r="AD770" t="e">
        <f>+Combinar1[[#This Row],[titulo]]&amp;AC770&amp;", "&amp;Combinar1[[#This Row],[temporalidad]]</f>
        <v>#VALUE!</v>
      </c>
      <c r="AE770" t="e">
        <f>+Combinar1[[#This Row],[descripcion_larga]]&amp;AC770&amp;", según datos del "&amp;Combinar1[[#This Row],[fuente]]&amp;", "&amp;Combinar1[[#This Row],[temporalidad]]</f>
        <v>#VALUE!</v>
      </c>
      <c r="AF770" t="e">
        <f>+Combinar1[[#This Row],[url]]&amp;Combinar1[[#This Row],[Complemento Link]]&amp;Combinar1[[#This Row],[id_fil_url 1]]&amp;#REF!&amp;#REF!</f>
        <v>#VALUE!</v>
      </c>
    </row>
    <row r="771" spans="29:32" x14ac:dyDescent="0.35">
      <c r="AC771" t="e">
        <f>+Combinar1[[#This Row],[Descripción Filtro URL 1]]</f>
        <v>#VALUE!</v>
      </c>
      <c r="AD771" t="e">
        <f>+Combinar1[[#This Row],[titulo]]&amp;AC771&amp;", "&amp;Combinar1[[#This Row],[temporalidad]]</f>
        <v>#VALUE!</v>
      </c>
      <c r="AE771" t="e">
        <f>+Combinar1[[#This Row],[descripcion_larga]]&amp;AC771&amp;", según datos del "&amp;Combinar1[[#This Row],[fuente]]&amp;", "&amp;Combinar1[[#This Row],[temporalidad]]</f>
        <v>#VALUE!</v>
      </c>
      <c r="AF771" t="e">
        <f>+Combinar1[[#This Row],[url]]&amp;Combinar1[[#This Row],[Complemento Link]]&amp;Combinar1[[#This Row],[id_fil_url 1]]&amp;#REF!&amp;#REF!</f>
        <v>#VALUE!</v>
      </c>
    </row>
    <row r="772" spans="29:32" x14ac:dyDescent="0.35">
      <c r="AC772" t="e">
        <f>+Combinar1[[#This Row],[Descripción Filtro URL 1]]</f>
        <v>#VALUE!</v>
      </c>
      <c r="AD772" t="e">
        <f>+Combinar1[[#This Row],[titulo]]&amp;AC772&amp;", "&amp;Combinar1[[#This Row],[temporalidad]]</f>
        <v>#VALUE!</v>
      </c>
      <c r="AE772" t="e">
        <f>+Combinar1[[#This Row],[descripcion_larga]]&amp;AC772&amp;", según datos del "&amp;Combinar1[[#This Row],[fuente]]&amp;", "&amp;Combinar1[[#This Row],[temporalidad]]</f>
        <v>#VALUE!</v>
      </c>
      <c r="AF772" t="e">
        <f>+Combinar1[[#This Row],[url]]&amp;Combinar1[[#This Row],[Complemento Link]]&amp;Combinar1[[#This Row],[id_fil_url 1]]&amp;#REF!&amp;#REF!</f>
        <v>#VALUE!</v>
      </c>
    </row>
    <row r="773" spans="29:32" x14ac:dyDescent="0.35">
      <c r="AC773" t="e">
        <f>+Combinar1[[#This Row],[Descripción Filtro URL 1]]</f>
        <v>#VALUE!</v>
      </c>
      <c r="AD773" t="e">
        <f>+Combinar1[[#This Row],[titulo]]&amp;AC773&amp;", "&amp;Combinar1[[#This Row],[temporalidad]]</f>
        <v>#VALUE!</v>
      </c>
      <c r="AE773" t="e">
        <f>+Combinar1[[#This Row],[descripcion_larga]]&amp;AC773&amp;", según datos del "&amp;Combinar1[[#This Row],[fuente]]&amp;", "&amp;Combinar1[[#This Row],[temporalidad]]</f>
        <v>#VALUE!</v>
      </c>
      <c r="AF773" t="e">
        <f>+Combinar1[[#This Row],[url]]&amp;Combinar1[[#This Row],[Complemento Link]]&amp;Combinar1[[#This Row],[id_fil_url 1]]&amp;#REF!&amp;#REF!</f>
        <v>#VALUE!</v>
      </c>
    </row>
    <row r="774" spans="29:32" x14ac:dyDescent="0.35">
      <c r="AC774" t="e">
        <f>+Combinar1[[#This Row],[Descripción Filtro URL 1]]</f>
        <v>#VALUE!</v>
      </c>
      <c r="AD774" t="e">
        <f>+Combinar1[[#This Row],[titulo]]&amp;AC774&amp;", "&amp;Combinar1[[#This Row],[temporalidad]]</f>
        <v>#VALUE!</v>
      </c>
      <c r="AE774" t="e">
        <f>+Combinar1[[#This Row],[descripcion_larga]]&amp;AC774&amp;", según datos del "&amp;Combinar1[[#This Row],[fuente]]&amp;", "&amp;Combinar1[[#This Row],[temporalidad]]</f>
        <v>#VALUE!</v>
      </c>
      <c r="AF774" t="e">
        <f>+Combinar1[[#This Row],[url]]&amp;Combinar1[[#This Row],[Complemento Link]]&amp;Combinar1[[#This Row],[id_fil_url 1]]&amp;#REF!&amp;#REF!</f>
        <v>#VALUE!</v>
      </c>
    </row>
    <row r="775" spans="29:32" x14ac:dyDescent="0.35">
      <c r="AC775" t="e">
        <f>+Combinar1[[#This Row],[Descripción Filtro URL 1]]</f>
        <v>#VALUE!</v>
      </c>
      <c r="AD775" t="e">
        <f>+Combinar1[[#This Row],[titulo]]&amp;AC775&amp;", "&amp;Combinar1[[#This Row],[temporalidad]]</f>
        <v>#VALUE!</v>
      </c>
      <c r="AE775" t="e">
        <f>+Combinar1[[#This Row],[descripcion_larga]]&amp;AC775&amp;", según datos del "&amp;Combinar1[[#This Row],[fuente]]&amp;", "&amp;Combinar1[[#This Row],[temporalidad]]</f>
        <v>#VALUE!</v>
      </c>
      <c r="AF775" t="e">
        <f>+Combinar1[[#This Row],[url]]&amp;Combinar1[[#This Row],[Complemento Link]]&amp;Combinar1[[#This Row],[id_fil_url 1]]&amp;#REF!&amp;#REF!</f>
        <v>#VALUE!</v>
      </c>
    </row>
    <row r="776" spans="29:32" x14ac:dyDescent="0.35">
      <c r="AC776" t="e">
        <f>+Combinar1[[#This Row],[Descripción Filtro URL 1]]</f>
        <v>#VALUE!</v>
      </c>
      <c r="AD776" t="e">
        <f>+Combinar1[[#This Row],[titulo]]&amp;AC776&amp;", "&amp;Combinar1[[#This Row],[temporalidad]]</f>
        <v>#VALUE!</v>
      </c>
      <c r="AE776" t="e">
        <f>+Combinar1[[#This Row],[descripcion_larga]]&amp;AC776&amp;", según datos del "&amp;Combinar1[[#This Row],[fuente]]&amp;", "&amp;Combinar1[[#This Row],[temporalidad]]</f>
        <v>#VALUE!</v>
      </c>
      <c r="AF776" t="e">
        <f>+Combinar1[[#This Row],[url]]&amp;Combinar1[[#This Row],[Complemento Link]]&amp;Combinar1[[#This Row],[id_fil_url 1]]&amp;#REF!&amp;#REF!</f>
        <v>#VALUE!</v>
      </c>
    </row>
    <row r="777" spans="29:32" x14ac:dyDescent="0.35">
      <c r="AC777" t="e">
        <f>+Combinar1[[#This Row],[Descripción Filtro URL 1]]</f>
        <v>#VALUE!</v>
      </c>
      <c r="AD777" t="e">
        <f>+Combinar1[[#This Row],[titulo]]&amp;AC777&amp;", "&amp;Combinar1[[#This Row],[temporalidad]]</f>
        <v>#VALUE!</v>
      </c>
      <c r="AE777" t="e">
        <f>+Combinar1[[#This Row],[descripcion_larga]]&amp;AC777&amp;", según datos del "&amp;Combinar1[[#This Row],[fuente]]&amp;", "&amp;Combinar1[[#This Row],[temporalidad]]</f>
        <v>#VALUE!</v>
      </c>
      <c r="AF777" t="e">
        <f>+Combinar1[[#This Row],[url]]&amp;Combinar1[[#This Row],[Complemento Link]]&amp;Combinar1[[#This Row],[id_fil_url 1]]&amp;#REF!&amp;#REF!</f>
        <v>#VALUE!</v>
      </c>
    </row>
    <row r="778" spans="29:32" x14ac:dyDescent="0.35">
      <c r="AC778" t="e">
        <f>+Combinar1[[#This Row],[Descripción Filtro URL 1]]</f>
        <v>#VALUE!</v>
      </c>
      <c r="AD778" t="e">
        <f>+Combinar1[[#This Row],[titulo]]&amp;AC778&amp;", "&amp;Combinar1[[#This Row],[temporalidad]]</f>
        <v>#VALUE!</v>
      </c>
      <c r="AE778" t="e">
        <f>+Combinar1[[#This Row],[descripcion_larga]]&amp;AC778&amp;", según datos del "&amp;Combinar1[[#This Row],[fuente]]&amp;", "&amp;Combinar1[[#This Row],[temporalidad]]</f>
        <v>#VALUE!</v>
      </c>
      <c r="AF778" t="e">
        <f>+Combinar1[[#This Row],[url]]&amp;Combinar1[[#This Row],[Complemento Link]]&amp;Combinar1[[#This Row],[id_fil_url 1]]&amp;#REF!&amp;#REF!</f>
        <v>#VALUE!</v>
      </c>
    </row>
    <row r="779" spans="29:32" x14ac:dyDescent="0.35">
      <c r="AC779" t="e">
        <f>+Combinar1[[#This Row],[Descripción Filtro URL 1]]</f>
        <v>#VALUE!</v>
      </c>
      <c r="AD779" t="e">
        <f>+Combinar1[[#This Row],[titulo]]&amp;AC779&amp;", "&amp;Combinar1[[#This Row],[temporalidad]]</f>
        <v>#VALUE!</v>
      </c>
      <c r="AE779" t="e">
        <f>+Combinar1[[#This Row],[descripcion_larga]]&amp;AC779&amp;", según datos del "&amp;Combinar1[[#This Row],[fuente]]&amp;", "&amp;Combinar1[[#This Row],[temporalidad]]</f>
        <v>#VALUE!</v>
      </c>
      <c r="AF779" t="e">
        <f>+Combinar1[[#This Row],[url]]&amp;Combinar1[[#This Row],[Complemento Link]]&amp;Combinar1[[#This Row],[id_fil_url 1]]&amp;#REF!&amp;#REF!</f>
        <v>#VALUE!</v>
      </c>
    </row>
    <row r="780" spans="29:32" x14ac:dyDescent="0.35">
      <c r="AC780" t="e">
        <f>+Combinar1[[#This Row],[Descripción Filtro URL 1]]</f>
        <v>#VALUE!</v>
      </c>
      <c r="AD780" t="e">
        <f>+Combinar1[[#This Row],[titulo]]&amp;AC780&amp;", "&amp;Combinar1[[#This Row],[temporalidad]]</f>
        <v>#VALUE!</v>
      </c>
      <c r="AE780" t="e">
        <f>+Combinar1[[#This Row],[descripcion_larga]]&amp;AC780&amp;", según datos del "&amp;Combinar1[[#This Row],[fuente]]&amp;", "&amp;Combinar1[[#This Row],[temporalidad]]</f>
        <v>#VALUE!</v>
      </c>
      <c r="AF780" t="e">
        <f>+Combinar1[[#This Row],[url]]&amp;Combinar1[[#This Row],[Complemento Link]]&amp;Combinar1[[#This Row],[id_fil_url 1]]&amp;#REF!&amp;#REF!</f>
        <v>#VALUE!</v>
      </c>
    </row>
    <row r="781" spans="29:32" x14ac:dyDescent="0.35">
      <c r="AC781" t="e">
        <f>+Combinar1[[#This Row],[Descripción Filtro URL 1]]</f>
        <v>#VALUE!</v>
      </c>
      <c r="AD781" t="e">
        <f>+Combinar1[[#This Row],[titulo]]&amp;AC781&amp;", "&amp;Combinar1[[#This Row],[temporalidad]]</f>
        <v>#VALUE!</v>
      </c>
      <c r="AE781" t="e">
        <f>+Combinar1[[#This Row],[descripcion_larga]]&amp;AC781&amp;", según datos del "&amp;Combinar1[[#This Row],[fuente]]&amp;", "&amp;Combinar1[[#This Row],[temporalidad]]</f>
        <v>#VALUE!</v>
      </c>
      <c r="AF781" t="e">
        <f>+Combinar1[[#This Row],[url]]&amp;Combinar1[[#This Row],[Complemento Link]]&amp;Combinar1[[#This Row],[id_fil_url 1]]&amp;#REF!&amp;#REF!</f>
        <v>#VALUE!</v>
      </c>
    </row>
    <row r="782" spans="29:32" x14ac:dyDescent="0.35">
      <c r="AC782" t="e">
        <f>+Combinar1[[#This Row],[Descripción Filtro URL 1]]</f>
        <v>#VALUE!</v>
      </c>
      <c r="AD782" t="e">
        <f>+Combinar1[[#This Row],[titulo]]&amp;AC782&amp;", "&amp;Combinar1[[#This Row],[temporalidad]]</f>
        <v>#VALUE!</v>
      </c>
      <c r="AE782" t="e">
        <f>+Combinar1[[#This Row],[descripcion_larga]]&amp;AC782&amp;", según datos del "&amp;Combinar1[[#This Row],[fuente]]&amp;", "&amp;Combinar1[[#This Row],[temporalidad]]</f>
        <v>#VALUE!</v>
      </c>
      <c r="AF782" t="e">
        <f>+Combinar1[[#This Row],[url]]&amp;Combinar1[[#This Row],[Complemento Link]]&amp;Combinar1[[#This Row],[id_fil_url 1]]&amp;#REF!&amp;#REF!</f>
        <v>#VALUE!</v>
      </c>
    </row>
    <row r="783" spans="29:32" x14ac:dyDescent="0.35">
      <c r="AC783" t="e">
        <f>+Combinar1[[#This Row],[Descripción Filtro URL 1]]</f>
        <v>#VALUE!</v>
      </c>
      <c r="AD783" t="e">
        <f>+Combinar1[[#This Row],[titulo]]&amp;AC783&amp;", "&amp;Combinar1[[#This Row],[temporalidad]]</f>
        <v>#VALUE!</v>
      </c>
      <c r="AE783" t="e">
        <f>+Combinar1[[#This Row],[descripcion_larga]]&amp;AC783&amp;", según datos del "&amp;Combinar1[[#This Row],[fuente]]&amp;", "&amp;Combinar1[[#This Row],[temporalidad]]</f>
        <v>#VALUE!</v>
      </c>
      <c r="AF783" t="e">
        <f>+Combinar1[[#This Row],[url]]&amp;Combinar1[[#This Row],[Complemento Link]]&amp;Combinar1[[#This Row],[id_fil_url 1]]&amp;#REF!&amp;#REF!</f>
        <v>#VALUE!</v>
      </c>
    </row>
    <row r="784" spans="29:32" x14ac:dyDescent="0.35">
      <c r="AC784" t="e">
        <f>+Combinar1[[#This Row],[Descripción Filtro URL 1]]</f>
        <v>#VALUE!</v>
      </c>
      <c r="AD784" t="e">
        <f>+Combinar1[[#This Row],[titulo]]&amp;AC784&amp;", "&amp;Combinar1[[#This Row],[temporalidad]]</f>
        <v>#VALUE!</v>
      </c>
      <c r="AE784" t="e">
        <f>+Combinar1[[#This Row],[descripcion_larga]]&amp;AC784&amp;", según datos del "&amp;Combinar1[[#This Row],[fuente]]&amp;", "&amp;Combinar1[[#This Row],[temporalidad]]</f>
        <v>#VALUE!</v>
      </c>
      <c r="AF784" t="e">
        <f>+Combinar1[[#This Row],[url]]&amp;Combinar1[[#This Row],[Complemento Link]]&amp;Combinar1[[#This Row],[id_fil_url 1]]&amp;#REF!&amp;#REF!</f>
        <v>#VALUE!</v>
      </c>
    </row>
    <row r="785" spans="29:32" x14ac:dyDescent="0.35">
      <c r="AC785" t="e">
        <f>+Combinar1[[#This Row],[Descripción Filtro URL 1]]</f>
        <v>#VALUE!</v>
      </c>
      <c r="AD785" t="e">
        <f>+Combinar1[[#This Row],[titulo]]&amp;AC785&amp;", "&amp;Combinar1[[#This Row],[temporalidad]]</f>
        <v>#VALUE!</v>
      </c>
      <c r="AE785" t="e">
        <f>+Combinar1[[#This Row],[descripcion_larga]]&amp;AC785&amp;", según datos del "&amp;Combinar1[[#This Row],[fuente]]&amp;", "&amp;Combinar1[[#This Row],[temporalidad]]</f>
        <v>#VALUE!</v>
      </c>
      <c r="AF785" t="e">
        <f>+Combinar1[[#This Row],[url]]&amp;Combinar1[[#This Row],[Complemento Link]]&amp;Combinar1[[#This Row],[id_fil_url 1]]&amp;#REF!&amp;#REF!</f>
        <v>#VALUE!</v>
      </c>
    </row>
    <row r="786" spans="29:32" x14ac:dyDescent="0.35">
      <c r="AC786" t="e">
        <f>+Combinar1[[#This Row],[Descripción Filtro URL 1]]</f>
        <v>#VALUE!</v>
      </c>
      <c r="AD786" t="e">
        <f>+Combinar1[[#This Row],[titulo]]&amp;AC786&amp;", "&amp;Combinar1[[#This Row],[temporalidad]]</f>
        <v>#VALUE!</v>
      </c>
      <c r="AE786" t="e">
        <f>+Combinar1[[#This Row],[descripcion_larga]]&amp;AC786&amp;", según datos del "&amp;Combinar1[[#This Row],[fuente]]&amp;", "&amp;Combinar1[[#This Row],[temporalidad]]</f>
        <v>#VALUE!</v>
      </c>
      <c r="AF786" t="e">
        <f>+Combinar1[[#This Row],[url]]&amp;Combinar1[[#This Row],[Complemento Link]]&amp;Combinar1[[#This Row],[id_fil_url 1]]&amp;#REF!&amp;#REF!</f>
        <v>#VALUE!</v>
      </c>
    </row>
    <row r="787" spans="29:32" x14ac:dyDescent="0.35">
      <c r="AC787" t="e">
        <f>+Combinar1[[#This Row],[Descripción Filtro URL 1]]</f>
        <v>#VALUE!</v>
      </c>
      <c r="AD787" t="e">
        <f>+Combinar1[[#This Row],[titulo]]&amp;AC787&amp;", "&amp;Combinar1[[#This Row],[temporalidad]]</f>
        <v>#VALUE!</v>
      </c>
      <c r="AE787" t="e">
        <f>+Combinar1[[#This Row],[descripcion_larga]]&amp;AC787&amp;", según datos del "&amp;Combinar1[[#This Row],[fuente]]&amp;", "&amp;Combinar1[[#This Row],[temporalidad]]</f>
        <v>#VALUE!</v>
      </c>
      <c r="AF787" t="e">
        <f>+Combinar1[[#This Row],[url]]&amp;Combinar1[[#This Row],[Complemento Link]]&amp;Combinar1[[#This Row],[id_fil_url 1]]&amp;#REF!&amp;#REF!</f>
        <v>#VALUE!</v>
      </c>
    </row>
    <row r="788" spans="29:32" x14ac:dyDescent="0.35">
      <c r="AC788" t="e">
        <f>+Combinar1[[#This Row],[Descripción Filtro URL 1]]</f>
        <v>#VALUE!</v>
      </c>
      <c r="AD788" t="e">
        <f>+Combinar1[[#This Row],[titulo]]&amp;AC788&amp;", "&amp;Combinar1[[#This Row],[temporalidad]]</f>
        <v>#VALUE!</v>
      </c>
      <c r="AE788" t="e">
        <f>+Combinar1[[#This Row],[descripcion_larga]]&amp;AC788&amp;", según datos del "&amp;Combinar1[[#This Row],[fuente]]&amp;", "&amp;Combinar1[[#This Row],[temporalidad]]</f>
        <v>#VALUE!</v>
      </c>
      <c r="AF788" t="e">
        <f>+Combinar1[[#This Row],[url]]&amp;Combinar1[[#This Row],[Complemento Link]]&amp;Combinar1[[#This Row],[id_fil_url 1]]&amp;#REF!&amp;#REF!</f>
        <v>#VALUE!</v>
      </c>
    </row>
    <row r="789" spans="29:32" x14ac:dyDescent="0.35">
      <c r="AC789" t="e">
        <f>+Combinar1[[#This Row],[Descripción Filtro URL 1]]</f>
        <v>#VALUE!</v>
      </c>
      <c r="AD789" t="e">
        <f>+Combinar1[[#This Row],[titulo]]&amp;AC789&amp;", "&amp;Combinar1[[#This Row],[temporalidad]]</f>
        <v>#VALUE!</v>
      </c>
      <c r="AE789" t="e">
        <f>+Combinar1[[#This Row],[descripcion_larga]]&amp;AC789&amp;", según datos del "&amp;Combinar1[[#This Row],[fuente]]&amp;", "&amp;Combinar1[[#This Row],[temporalidad]]</f>
        <v>#VALUE!</v>
      </c>
      <c r="AF789" t="e">
        <f>+Combinar1[[#This Row],[url]]&amp;Combinar1[[#This Row],[Complemento Link]]&amp;Combinar1[[#This Row],[id_fil_url 1]]&amp;#REF!&amp;#REF!</f>
        <v>#VALUE!</v>
      </c>
    </row>
    <row r="790" spans="29:32" x14ac:dyDescent="0.35">
      <c r="AC790" t="e">
        <f>+Combinar1[[#This Row],[Descripción Filtro URL 1]]</f>
        <v>#VALUE!</v>
      </c>
      <c r="AD790" t="e">
        <f>+Combinar1[[#This Row],[titulo]]&amp;AC790&amp;", "&amp;Combinar1[[#This Row],[temporalidad]]</f>
        <v>#VALUE!</v>
      </c>
      <c r="AE790" t="e">
        <f>+Combinar1[[#This Row],[descripcion_larga]]&amp;AC790&amp;", según datos del "&amp;Combinar1[[#This Row],[fuente]]&amp;", "&amp;Combinar1[[#This Row],[temporalidad]]</f>
        <v>#VALUE!</v>
      </c>
      <c r="AF790" t="e">
        <f>+Combinar1[[#This Row],[url]]&amp;Combinar1[[#This Row],[Complemento Link]]&amp;Combinar1[[#This Row],[id_fil_url 1]]&amp;#REF!&amp;#REF!</f>
        <v>#VALUE!</v>
      </c>
    </row>
    <row r="791" spans="29:32" x14ac:dyDescent="0.35">
      <c r="AC791" t="e">
        <f>+Combinar1[[#This Row],[Descripción Filtro URL 1]]</f>
        <v>#VALUE!</v>
      </c>
      <c r="AD791" t="e">
        <f>+Combinar1[[#This Row],[titulo]]&amp;AC791&amp;", "&amp;Combinar1[[#This Row],[temporalidad]]</f>
        <v>#VALUE!</v>
      </c>
      <c r="AE791" t="e">
        <f>+Combinar1[[#This Row],[descripcion_larga]]&amp;AC791&amp;", según datos del "&amp;Combinar1[[#This Row],[fuente]]&amp;", "&amp;Combinar1[[#This Row],[temporalidad]]</f>
        <v>#VALUE!</v>
      </c>
      <c r="AF791" t="e">
        <f>+Combinar1[[#This Row],[url]]&amp;Combinar1[[#This Row],[Complemento Link]]&amp;Combinar1[[#This Row],[id_fil_url 1]]&amp;#REF!&amp;#REF!</f>
        <v>#VALUE!</v>
      </c>
    </row>
    <row r="792" spans="29:32" x14ac:dyDescent="0.35">
      <c r="AC792" t="e">
        <f>+Combinar1[[#This Row],[Descripción Filtro URL 1]]</f>
        <v>#VALUE!</v>
      </c>
      <c r="AD792" t="e">
        <f>+Combinar1[[#This Row],[titulo]]&amp;AC792&amp;", "&amp;Combinar1[[#This Row],[temporalidad]]</f>
        <v>#VALUE!</v>
      </c>
      <c r="AE792" t="e">
        <f>+Combinar1[[#This Row],[descripcion_larga]]&amp;AC792&amp;", según datos del "&amp;Combinar1[[#This Row],[fuente]]&amp;", "&amp;Combinar1[[#This Row],[temporalidad]]</f>
        <v>#VALUE!</v>
      </c>
      <c r="AF792" t="e">
        <f>+Combinar1[[#This Row],[url]]&amp;Combinar1[[#This Row],[Complemento Link]]&amp;Combinar1[[#This Row],[id_fil_url 1]]&amp;#REF!&amp;#REF!</f>
        <v>#VALUE!</v>
      </c>
    </row>
    <row r="793" spans="29:32" x14ac:dyDescent="0.35">
      <c r="AC793" t="e">
        <f>+Combinar1[[#This Row],[Descripción Filtro URL 1]]</f>
        <v>#VALUE!</v>
      </c>
      <c r="AD793" t="e">
        <f>+Combinar1[[#This Row],[titulo]]&amp;AC793&amp;", "&amp;Combinar1[[#This Row],[temporalidad]]</f>
        <v>#VALUE!</v>
      </c>
      <c r="AE793" t="e">
        <f>+Combinar1[[#This Row],[descripcion_larga]]&amp;AC793&amp;", según datos del "&amp;Combinar1[[#This Row],[fuente]]&amp;", "&amp;Combinar1[[#This Row],[temporalidad]]</f>
        <v>#VALUE!</v>
      </c>
      <c r="AF793" t="e">
        <f>+Combinar1[[#This Row],[url]]&amp;Combinar1[[#This Row],[Complemento Link]]&amp;Combinar1[[#This Row],[id_fil_url 1]]&amp;#REF!&amp;#REF!</f>
        <v>#VALUE!</v>
      </c>
    </row>
    <row r="794" spans="29:32" x14ac:dyDescent="0.35">
      <c r="AC794" t="e">
        <f>+Combinar1[[#This Row],[Descripción Filtro URL 1]]</f>
        <v>#VALUE!</v>
      </c>
      <c r="AD794" t="e">
        <f>+Combinar1[[#This Row],[titulo]]&amp;AC794&amp;", "&amp;Combinar1[[#This Row],[temporalidad]]</f>
        <v>#VALUE!</v>
      </c>
      <c r="AE794" t="e">
        <f>+Combinar1[[#This Row],[descripcion_larga]]&amp;AC794&amp;", según datos del "&amp;Combinar1[[#This Row],[fuente]]&amp;", "&amp;Combinar1[[#This Row],[temporalidad]]</f>
        <v>#VALUE!</v>
      </c>
      <c r="AF794" t="e">
        <f>+Combinar1[[#This Row],[url]]&amp;Combinar1[[#This Row],[Complemento Link]]&amp;Combinar1[[#This Row],[id_fil_url 1]]&amp;#REF!&amp;#REF!</f>
        <v>#VALUE!</v>
      </c>
    </row>
    <row r="795" spans="29:32" x14ac:dyDescent="0.35">
      <c r="AC795" t="e">
        <f>+Combinar1[[#This Row],[Descripción Filtro URL 1]]</f>
        <v>#VALUE!</v>
      </c>
      <c r="AD795" t="e">
        <f>+Combinar1[[#This Row],[titulo]]&amp;AC795&amp;", "&amp;Combinar1[[#This Row],[temporalidad]]</f>
        <v>#VALUE!</v>
      </c>
      <c r="AE795" t="e">
        <f>+Combinar1[[#This Row],[descripcion_larga]]&amp;AC795&amp;", según datos del "&amp;Combinar1[[#This Row],[fuente]]&amp;", "&amp;Combinar1[[#This Row],[temporalidad]]</f>
        <v>#VALUE!</v>
      </c>
      <c r="AF795" t="e">
        <f>+Combinar1[[#This Row],[url]]&amp;Combinar1[[#This Row],[Complemento Link]]&amp;Combinar1[[#This Row],[id_fil_url 1]]&amp;#REF!&amp;#REF!</f>
        <v>#VALUE!</v>
      </c>
    </row>
    <row r="796" spans="29:32" x14ac:dyDescent="0.35">
      <c r="AC796" t="e">
        <f>+Combinar1[[#This Row],[Descripción Filtro URL 1]]</f>
        <v>#VALUE!</v>
      </c>
      <c r="AD796" t="e">
        <f>+Combinar1[[#This Row],[titulo]]&amp;AC796&amp;", "&amp;Combinar1[[#This Row],[temporalidad]]</f>
        <v>#VALUE!</v>
      </c>
      <c r="AE796" t="e">
        <f>+Combinar1[[#This Row],[descripcion_larga]]&amp;AC796&amp;", según datos del "&amp;Combinar1[[#This Row],[fuente]]&amp;", "&amp;Combinar1[[#This Row],[temporalidad]]</f>
        <v>#VALUE!</v>
      </c>
      <c r="AF796" t="e">
        <f>+Combinar1[[#This Row],[url]]&amp;Combinar1[[#This Row],[Complemento Link]]&amp;Combinar1[[#This Row],[id_fil_url 1]]&amp;#REF!&amp;#REF!</f>
        <v>#VALUE!</v>
      </c>
    </row>
    <row r="797" spans="29:32" x14ac:dyDescent="0.35">
      <c r="AC797" t="e">
        <f>+Combinar1[[#This Row],[Descripción Filtro URL 1]]</f>
        <v>#VALUE!</v>
      </c>
      <c r="AD797" t="e">
        <f>+Combinar1[[#This Row],[titulo]]&amp;AC797&amp;", "&amp;Combinar1[[#This Row],[temporalidad]]</f>
        <v>#VALUE!</v>
      </c>
      <c r="AE797" t="e">
        <f>+Combinar1[[#This Row],[descripcion_larga]]&amp;AC797&amp;", según datos del "&amp;Combinar1[[#This Row],[fuente]]&amp;", "&amp;Combinar1[[#This Row],[temporalidad]]</f>
        <v>#VALUE!</v>
      </c>
      <c r="AF797" t="e">
        <f>+Combinar1[[#This Row],[url]]&amp;Combinar1[[#This Row],[Complemento Link]]&amp;Combinar1[[#This Row],[id_fil_url 1]]&amp;#REF!&amp;#REF!</f>
        <v>#VALUE!</v>
      </c>
    </row>
    <row r="798" spans="29:32" x14ac:dyDescent="0.35">
      <c r="AC798" t="e">
        <f>+Combinar1[[#This Row],[Descripción Filtro URL 1]]</f>
        <v>#VALUE!</v>
      </c>
      <c r="AD798" t="e">
        <f>+Combinar1[[#This Row],[titulo]]&amp;AC798&amp;", "&amp;Combinar1[[#This Row],[temporalidad]]</f>
        <v>#VALUE!</v>
      </c>
      <c r="AE798" t="e">
        <f>+Combinar1[[#This Row],[descripcion_larga]]&amp;AC798&amp;", según datos del "&amp;Combinar1[[#This Row],[fuente]]&amp;", "&amp;Combinar1[[#This Row],[temporalidad]]</f>
        <v>#VALUE!</v>
      </c>
      <c r="AF798" t="e">
        <f>+Combinar1[[#This Row],[url]]&amp;Combinar1[[#This Row],[Complemento Link]]&amp;Combinar1[[#This Row],[id_fil_url 1]]&amp;#REF!&amp;#REF!</f>
        <v>#VALUE!</v>
      </c>
    </row>
    <row r="799" spans="29:32" x14ac:dyDescent="0.35">
      <c r="AC799" t="e">
        <f>+Combinar1[[#This Row],[Descripción Filtro URL 1]]</f>
        <v>#VALUE!</v>
      </c>
      <c r="AD799" t="e">
        <f>+Combinar1[[#This Row],[titulo]]&amp;AC799&amp;", "&amp;Combinar1[[#This Row],[temporalidad]]</f>
        <v>#VALUE!</v>
      </c>
      <c r="AE799" t="e">
        <f>+Combinar1[[#This Row],[descripcion_larga]]&amp;AC799&amp;", según datos del "&amp;Combinar1[[#This Row],[fuente]]&amp;", "&amp;Combinar1[[#This Row],[temporalidad]]</f>
        <v>#VALUE!</v>
      </c>
      <c r="AF799" t="e">
        <f>+Combinar1[[#This Row],[url]]&amp;Combinar1[[#This Row],[Complemento Link]]&amp;Combinar1[[#This Row],[id_fil_url 1]]&amp;#REF!&amp;#REF!</f>
        <v>#VALUE!</v>
      </c>
    </row>
    <row r="800" spans="29:32" x14ac:dyDescent="0.35">
      <c r="AC800" t="e">
        <f>+Combinar1[[#This Row],[Descripción Filtro URL 1]]</f>
        <v>#VALUE!</v>
      </c>
      <c r="AD800" t="e">
        <f>+Combinar1[[#This Row],[titulo]]&amp;AC800&amp;", "&amp;Combinar1[[#This Row],[temporalidad]]</f>
        <v>#VALUE!</v>
      </c>
      <c r="AE800" t="e">
        <f>+Combinar1[[#This Row],[descripcion_larga]]&amp;AC800&amp;", según datos del "&amp;Combinar1[[#This Row],[fuente]]&amp;", "&amp;Combinar1[[#This Row],[temporalidad]]</f>
        <v>#VALUE!</v>
      </c>
      <c r="AF800" t="e">
        <f>+Combinar1[[#This Row],[url]]&amp;Combinar1[[#This Row],[Complemento Link]]&amp;Combinar1[[#This Row],[id_fil_url 1]]&amp;#REF!&amp;#REF!</f>
        <v>#VALUE!</v>
      </c>
    </row>
    <row r="801" spans="29:32" x14ac:dyDescent="0.35">
      <c r="AC801" t="e">
        <f>+Combinar1[[#This Row],[Descripción Filtro URL 1]]</f>
        <v>#VALUE!</v>
      </c>
      <c r="AD801" t="e">
        <f>+Combinar1[[#This Row],[titulo]]&amp;AC801&amp;", "&amp;Combinar1[[#This Row],[temporalidad]]</f>
        <v>#VALUE!</v>
      </c>
      <c r="AE801" t="e">
        <f>+Combinar1[[#This Row],[descripcion_larga]]&amp;AC801&amp;", según datos del "&amp;Combinar1[[#This Row],[fuente]]&amp;", "&amp;Combinar1[[#This Row],[temporalidad]]</f>
        <v>#VALUE!</v>
      </c>
      <c r="AF801" t="e">
        <f>+Combinar1[[#This Row],[url]]&amp;Combinar1[[#This Row],[Complemento Link]]&amp;Combinar1[[#This Row],[id_fil_url 1]]&amp;#REF!&amp;#REF!</f>
        <v>#VALUE!</v>
      </c>
    </row>
    <row r="802" spans="29:32" x14ac:dyDescent="0.35">
      <c r="AC802" t="e">
        <f>+Combinar1[[#This Row],[Descripción Filtro URL 1]]</f>
        <v>#VALUE!</v>
      </c>
      <c r="AD802" t="e">
        <f>+Combinar1[[#This Row],[titulo]]&amp;AC802&amp;", "&amp;Combinar1[[#This Row],[temporalidad]]</f>
        <v>#VALUE!</v>
      </c>
      <c r="AE802" t="e">
        <f>+Combinar1[[#This Row],[descripcion_larga]]&amp;AC802&amp;", según datos del "&amp;Combinar1[[#This Row],[fuente]]&amp;", "&amp;Combinar1[[#This Row],[temporalidad]]</f>
        <v>#VALUE!</v>
      </c>
      <c r="AF802" t="e">
        <f>+Combinar1[[#This Row],[url]]&amp;Combinar1[[#This Row],[Complemento Link]]&amp;Combinar1[[#This Row],[id_fil_url 1]]&amp;#REF!&amp;#REF!</f>
        <v>#VALUE!</v>
      </c>
    </row>
    <row r="803" spans="29:32" x14ac:dyDescent="0.35">
      <c r="AC803" t="e">
        <f>+Combinar1[[#This Row],[Descripción Filtro URL 1]]</f>
        <v>#VALUE!</v>
      </c>
      <c r="AD803" t="e">
        <f>+Combinar1[[#This Row],[titulo]]&amp;AC803&amp;", "&amp;Combinar1[[#This Row],[temporalidad]]</f>
        <v>#VALUE!</v>
      </c>
      <c r="AE803" t="e">
        <f>+Combinar1[[#This Row],[descripcion_larga]]&amp;AC803&amp;", según datos del "&amp;Combinar1[[#This Row],[fuente]]&amp;", "&amp;Combinar1[[#This Row],[temporalidad]]</f>
        <v>#VALUE!</v>
      </c>
      <c r="AF803" t="e">
        <f>+Combinar1[[#This Row],[url]]&amp;Combinar1[[#This Row],[Complemento Link]]&amp;Combinar1[[#This Row],[id_fil_url 1]]&amp;#REF!&amp;#REF!</f>
        <v>#VALUE!</v>
      </c>
    </row>
    <row r="804" spans="29:32" x14ac:dyDescent="0.35">
      <c r="AC804" t="e">
        <f>+Combinar1[[#This Row],[Descripción Filtro URL 1]]</f>
        <v>#VALUE!</v>
      </c>
      <c r="AD804" t="e">
        <f>+Combinar1[[#This Row],[titulo]]&amp;AC804&amp;", "&amp;Combinar1[[#This Row],[temporalidad]]</f>
        <v>#VALUE!</v>
      </c>
      <c r="AE804" t="e">
        <f>+Combinar1[[#This Row],[descripcion_larga]]&amp;AC804&amp;", según datos del "&amp;Combinar1[[#This Row],[fuente]]&amp;", "&amp;Combinar1[[#This Row],[temporalidad]]</f>
        <v>#VALUE!</v>
      </c>
      <c r="AF804" t="e">
        <f>+Combinar1[[#This Row],[url]]&amp;Combinar1[[#This Row],[Complemento Link]]&amp;Combinar1[[#This Row],[id_fil_url 1]]&amp;#REF!&amp;#REF!</f>
        <v>#VALUE!</v>
      </c>
    </row>
    <row r="805" spans="29:32" x14ac:dyDescent="0.35">
      <c r="AC805" t="e">
        <f>+Combinar1[[#This Row],[Descripción Filtro URL 1]]</f>
        <v>#VALUE!</v>
      </c>
      <c r="AD805" t="e">
        <f>+Combinar1[[#This Row],[titulo]]&amp;AC805&amp;", "&amp;Combinar1[[#This Row],[temporalidad]]</f>
        <v>#VALUE!</v>
      </c>
      <c r="AE805" t="e">
        <f>+Combinar1[[#This Row],[descripcion_larga]]&amp;AC805&amp;", según datos del "&amp;Combinar1[[#This Row],[fuente]]&amp;", "&amp;Combinar1[[#This Row],[temporalidad]]</f>
        <v>#VALUE!</v>
      </c>
      <c r="AF805" t="e">
        <f>+Combinar1[[#This Row],[url]]&amp;Combinar1[[#This Row],[Complemento Link]]&amp;Combinar1[[#This Row],[id_fil_url 1]]&amp;#REF!&amp;#REF!</f>
        <v>#VALUE!</v>
      </c>
    </row>
    <row r="806" spans="29:32" x14ac:dyDescent="0.35">
      <c r="AC806" t="e">
        <f>+Combinar1[[#This Row],[Descripción Filtro URL 1]]</f>
        <v>#VALUE!</v>
      </c>
      <c r="AD806" t="e">
        <f>+Combinar1[[#This Row],[titulo]]&amp;AC806&amp;", "&amp;Combinar1[[#This Row],[temporalidad]]</f>
        <v>#VALUE!</v>
      </c>
      <c r="AE806" t="e">
        <f>+Combinar1[[#This Row],[descripcion_larga]]&amp;AC806&amp;", según datos del "&amp;Combinar1[[#This Row],[fuente]]&amp;", "&amp;Combinar1[[#This Row],[temporalidad]]</f>
        <v>#VALUE!</v>
      </c>
      <c r="AF806" t="e">
        <f>+Combinar1[[#This Row],[url]]&amp;Combinar1[[#This Row],[Complemento Link]]&amp;Combinar1[[#This Row],[id_fil_url 1]]&amp;#REF!&amp;#REF!</f>
        <v>#VALUE!</v>
      </c>
    </row>
    <row r="807" spans="29:32" x14ac:dyDescent="0.35">
      <c r="AC807" t="e">
        <f>+Combinar1[[#This Row],[Descripción Filtro URL 1]]</f>
        <v>#VALUE!</v>
      </c>
      <c r="AD807" t="e">
        <f>+Combinar1[[#This Row],[titulo]]&amp;AC807&amp;", "&amp;Combinar1[[#This Row],[temporalidad]]</f>
        <v>#VALUE!</v>
      </c>
      <c r="AE807" t="e">
        <f>+Combinar1[[#This Row],[descripcion_larga]]&amp;AC807&amp;", según datos del "&amp;Combinar1[[#This Row],[fuente]]&amp;", "&amp;Combinar1[[#This Row],[temporalidad]]</f>
        <v>#VALUE!</v>
      </c>
      <c r="AF807" t="e">
        <f>+Combinar1[[#This Row],[url]]&amp;Combinar1[[#This Row],[Complemento Link]]&amp;Combinar1[[#This Row],[id_fil_url 1]]&amp;#REF!&amp;#REF!</f>
        <v>#VALUE!</v>
      </c>
    </row>
    <row r="808" spans="29:32" x14ac:dyDescent="0.35">
      <c r="AC808" t="e">
        <f>+Combinar1[[#This Row],[Descripción Filtro URL 1]]</f>
        <v>#VALUE!</v>
      </c>
      <c r="AD808" t="e">
        <f>+Combinar1[[#This Row],[titulo]]&amp;AC808&amp;", "&amp;Combinar1[[#This Row],[temporalidad]]</f>
        <v>#VALUE!</v>
      </c>
      <c r="AE808" t="e">
        <f>+Combinar1[[#This Row],[descripcion_larga]]&amp;AC808&amp;", según datos del "&amp;Combinar1[[#This Row],[fuente]]&amp;", "&amp;Combinar1[[#This Row],[temporalidad]]</f>
        <v>#VALUE!</v>
      </c>
      <c r="AF808" t="e">
        <f>+Combinar1[[#This Row],[url]]&amp;Combinar1[[#This Row],[Complemento Link]]&amp;Combinar1[[#This Row],[id_fil_url 1]]&amp;#REF!&amp;#REF!</f>
        <v>#VALUE!</v>
      </c>
    </row>
    <row r="809" spans="29:32" x14ac:dyDescent="0.35">
      <c r="AC809" t="e">
        <f>+Combinar1[[#This Row],[Descripción Filtro URL 1]]</f>
        <v>#VALUE!</v>
      </c>
      <c r="AD809" t="e">
        <f>+Combinar1[[#This Row],[titulo]]&amp;AC809&amp;", "&amp;Combinar1[[#This Row],[temporalidad]]</f>
        <v>#VALUE!</v>
      </c>
      <c r="AE809" t="e">
        <f>+Combinar1[[#This Row],[descripcion_larga]]&amp;AC809&amp;", según datos del "&amp;Combinar1[[#This Row],[fuente]]&amp;", "&amp;Combinar1[[#This Row],[temporalidad]]</f>
        <v>#VALUE!</v>
      </c>
      <c r="AF809" t="e">
        <f>+Combinar1[[#This Row],[url]]&amp;Combinar1[[#This Row],[Complemento Link]]&amp;Combinar1[[#This Row],[id_fil_url 1]]&amp;#REF!&amp;#REF!</f>
        <v>#VALUE!</v>
      </c>
    </row>
    <row r="810" spans="29:32" x14ac:dyDescent="0.35">
      <c r="AC810" t="e">
        <f>+Combinar1[[#This Row],[Descripción Filtro URL 1]]</f>
        <v>#VALUE!</v>
      </c>
      <c r="AD810" t="e">
        <f>+Combinar1[[#This Row],[titulo]]&amp;AC810&amp;", "&amp;Combinar1[[#This Row],[temporalidad]]</f>
        <v>#VALUE!</v>
      </c>
      <c r="AE810" t="e">
        <f>+Combinar1[[#This Row],[descripcion_larga]]&amp;AC810&amp;", según datos del "&amp;Combinar1[[#This Row],[fuente]]&amp;", "&amp;Combinar1[[#This Row],[temporalidad]]</f>
        <v>#VALUE!</v>
      </c>
      <c r="AF810" t="e">
        <f>+Combinar1[[#This Row],[url]]&amp;Combinar1[[#This Row],[Complemento Link]]&amp;Combinar1[[#This Row],[id_fil_url 1]]&amp;#REF!&amp;#REF!</f>
        <v>#VALUE!</v>
      </c>
    </row>
    <row r="811" spans="29:32" x14ac:dyDescent="0.35">
      <c r="AC811" t="e">
        <f>+Combinar1[[#This Row],[Descripción Filtro URL 1]]</f>
        <v>#VALUE!</v>
      </c>
      <c r="AD811" t="e">
        <f>+Combinar1[[#This Row],[titulo]]&amp;AC811&amp;", "&amp;Combinar1[[#This Row],[temporalidad]]</f>
        <v>#VALUE!</v>
      </c>
      <c r="AE811" t="e">
        <f>+Combinar1[[#This Row],[descripcion_larga]]&amp;AC811&amp;", según datos del "&amp;Combinar1[[#This Row],[fuente]]&amp;", "&amp;Combinar1[[#This Row],[temporalidad]]</f>
        <v>#VALUE!</v>
      </c>
      <c r="AF811" t="e">
        <f>+Combinar1[[#This Row],[url]]&amp;Combinar1[[#This Row],[Complemento Link]]&amp;Combinar1[[#This Row],[id_fil_url 1]]&amp;#REF!&amp;#REF!</f>
        <v>#VALUE!</v>
      </c>
    </row>
    <row r="812" spans="29:32" x14ac:dyDescent="0.35">
      <c r="AC812" t="e">
        <f>+Combinar1[[#This Row],[Descripción Filtro URL 1]]</f>
        <v>#VALUE!</v>
      </c>
      <c r="AD812" t="e">
        <f>+Combinar1[[#This Row],[titulo]]&amp;AC812&amp;", "&amp;Combinar1[[#This Row],[temporalidad]]</f>
        <v>#VALUE!</v>
      </c>
      <c r="AE812" t="e">
        <f>+Combinar1[[#This Row],[descripcion_larga]]&amp;AC812&amp;", según datos del "&amp;Combinar1[[#This Row],[fuente]]&amp;", "&amp;Combinar1[[#This Row],[temporalidad]]</f>
        <v>#VALUE!</v>
      </c>
      <c r="AF812" t="e">
        <f>+Combinar1[[#This Row],[url]]&amp;Combinar1[[#This Row],[Complemento Link]]&amp;Combinar1[[#This Row],[id_fil_url 1]]&amp;#REF!&amp;#REF!</f>
        <v>#VALUE!</v>
      </c>
    </row>
    <row r="813" spans="29:32" x14ac:dyDescent="0.35">
      <c r="AC813" t="e">
        <f>+Combinar1[[#This Row],[Descripción Filtro URL 1]]</f>
        <v>#VALUE!</v>
      </c>
      <c r="AD813" t="e">
        <f>+Combinar1[[#This Row],[titulo]]&amp;AC813&amp;", "&amp;Combinar1[[#This Row],[temporalidad]]</f>
        <v>#VALUE!</v>
      </c>
      <c r="AE813" t="e">
        <f>+Combinar1[[#This Row],[descripcion_larga]]&amp;AC813&amp;", según datos del "&amp;Combinar1[[#This Row],[fuente]]&amp;", "&amp;Combinar1[[#This Row],[temporalidad]]</f>
        <v>#VALUE!</v>
      </c>
      <c r="AF813" t="e">
        <f>+Combinar1[[#This Row],[url]]&amp;Combinar1[[#This Row],[Complemento Link]]&amp;Combinar1[[#This Row],[id_fil_url 1]]&amp;#REF!&amp;#REF!</f>
        <v>#VALUE!</v>
      </c>
    </row>
    <row r="814" spans="29:32" x14ac:dyDescent="0.35">
      <c r="AC814" t="e">
        <f>+Combinar1[[#This Row],[Descripción Filtro URL 1]]</f>
        <v>#VALUE!</v>
      </c>
      <c r="AD814" t="e">
        <f>+Combinar1[[#This Row],[titulo]]&amp;AC814&amp;", "&amp;Combinar1[[#This Row],[temporalidad]]</f>
        <v>#VALUE!</v>
      </c>
      <c r="AE814" t="e">
        <f>+Combinar1[[#This Row],[descripcion_larga]]&amp;AC814&amp;", según datos del "&amp;Combinar1[[#This Row],[fuente]]&amp;", "&amp;Combinar1[[#This Row],[temporalidad]]</f>
        <v>#VALUE!</v>
      </c>
      <c r="AF814" t="e">
        <f>+Combinar1[[#This Row],[url]]&amp;Combinar1[[#This Row],[Complemento Link]]&amp;Combinar1[[#This Row],[id_fil_url 1]]&amp;#REF!&amp;#REF!</f>
        <v>#VALUE!</v>
      </c>
    </row>
    <row r="815" spans="29:32" x14ac:dyDescent="0.35">
      <c r="AC815" t="e">
        <f>+Combinar1[[#This Row],[Descripción Filtro URL 1]]</f>
        <v>#VALUE!</v>
      </c>
      <c r="AD815" t="e">
        <f>+Combinar1[[#This Row],[titulo]]&amp;AC815&amp;", "&amp;Combinar1[[#This Row],[temporalidad]]</f>
        <v>#VALUE!</v>
      </c>
      <c r="AE815" t="e">
        <f>+Combinar1[[#This Row],[descripcion_larga]]&amp;AC815&amp;", según datos del "&amp;Combinar1[[#This Row],[fuente]]&amp;", "&amp;Combinar1[[#This Row],[temporalidad]]</f>
        <v>#VALUE!</v>
      </c>
      <c r="AF815" t="e">
        <f>+Combinar1[[#This Row],[url]]&amp;Combinar1[[#This Row],[Complemento Link]]&amp;Combinar1[[#This Row],[id_fil_url 1]]&amp;#REF!&amp;#REF!</f>
        <v>#VALUE!</v>
      </c>
    </row>
    <row r="816" spans="29:32" x14ac:dyDescent="0.35">
      <c r="AC816" t="e">
        <f>+Combinar1[[#This Row],[Descripción Filtro URL 1]]</f>
        <v>#VALUE!</v>
      </c>
      <c r="AD816" t="e">
        <f>+Combinar1[[#This Row],[titulo]]&amp;AC816&amp;", "&amp;Combinar1[[#This Row],[temporalidad]]</f>
        <v>#VALUE!</v>
      </c>
      <c r="AE816" t="e">
        <f>+Combinar1[[#This Row],[descripcion_larga]]&amp;AC816&amp;", según datos del "&amp;Combinar1[[#This Row],[fuente]]&amp;", "&amp;Combinar1[[#This Row],[temporalidad]]</f>
        <v>#VALUE!</v>
      </c>
      <c r="AF816" t="e">
        <f>+Combinar1[[#This Row],[url]]&amp;Combinar1[[#This Row],[Complemento Link]]&amp;Combinar1[[#This Row],[id_fil_url 1]]&amp;#REF!&amp;#REF!</f>
        <v>#VALUE!</v>
      </c>
    </row>
    <row r="817" spans="29:32" x14ac:dyDescent="0.35">
      <c r="AC817" t="e">
        <f>+Combinar1[[#This Row],[Descripción Filtro URL 1]]</f>
        <v>#VALUE!</v>
      </c>
      <c r="AD817" t="e">
        <f>+Combinar1[[#This Row],[titulo]]&amp;AC817&amp;", "&amp;Combinar1[[#This Row],[temporalidad]]</f>
        <v>#VALUE!</v>
      </c>
      <c r="AE817" t="e">
        <f>+Combinar1[[#This Row],[descripcion_larga]]&amp;AC817&amp;", según datos del "&amp;Combinar1[[#This Row],[fuente]]&amp;", "&amp;Combinar1[[#This Row],[temporalidad]]</f>
        <v>#VALUE!</v>
      </c>
      <c r="AF817" t="e">
        <f>+Combinar1[[#This Row],[url]]&amp;Combinar1[[#This Row],[Complemento Link]]&amp;Combinar1[[#This Row],[id_fil_url 1]]&amp;#REF!&amp;#REF!</f>
        <v>#VALUE!</v>
      </c>
    </row>
    <row r="818" spans="29:32" x14ac:dyDescent="0.35">
      <c r="AC818" t="e">
        <f>+Combinar1[[#This Row],[Descripción Filtro URL 1]]</f>
        <v>#VALUE!</v>
      </c>
      <c r="AD818" t="e">
        <f>+Combinar1[[#This Row],[titulo]]&amp;AC818&amp;", "&amp;Combinar1[[#This Row],[temporalidad]]</f>
        <v>#VALUE!</v>
      </c>
      <c r="AE818" t="e">
        <f>+Combinar1[[#This Row],[descripcion_larga]]&amp;AC818&amp;", según datos del "&amp;Combinar1[[#This Row],[fuente]]&amp;", "&amp;Combinar1[[#This Row],[temporalidad]]</f>
        <v>#VALUE!</v>
      </c>
      <c r="AF818" t="e">
        <f>+Combinar1[[#This Row],[url]]&amp;Combinar1[[#This Row],[Complemento Link]]&amp;Combinar1[[#This Row],[id_fil_url 1]]&amp;#REF!&amp;#REF!</f>
        <v>#VALUE!</v>
      </c>
    </row>
    <row r="819" spans="29:32" x14ac:dyDescent="0.35">
      <c r="AC819" t="e">
        <f>+Combinar1[[#This Row],[Descripción Filtro URL 1]]</f>
        <v>#VALUE!</v>
      </c>
      <c r="AD819" t="e">
        <f>+Combinar1[[#This Row],[titulo]]&amp;AC819&amp;", "&amp;Combinar1[[#This Row],[temporalidad]]</f>
        <v>#VALUE!</v>
      </c>
      <c r="AE819" t="e">
        <f>+Combinar1[[#This Row],[descripcion_larga]]&amp;AC819&amp;", según datos del "&amp;Combinar1[[#This Row],[fuente]]&amp;", "&amp;Combinar1[[#This Row],[temporalidad]]</f>
        <v>#VALUE!</v>
      </c>
      <c r="AF819" t="e">
        <f>+Combinar1[[#This Row],[url]]&amp;Combinar1[[#This Row],[Complemento Link]]&amp;Combinar1[[#This Row],[id_fil_url 1]]&amp;#REF!&amp;#REF!</f>
        <v>#VALUE!</v>
      </c>
    </row>
    <row r="820" spans="29:32" x14ac:dyDescent="0.35">
      <c r="AC820" t="e">
        <f>+Combinar1[[#This Row],[Descripción Filtro URL 1]]</f>
        <v>#VALUE!</v>
      </c>
      <c r="AD820" t="e">
        <f>+Combinar1[[#This Row],[titulo]]&amp;AC820&amp;", "&amp;Combinar1[[#This Row],[temporalidad]]</f>
        <v>#VALUE!</v>
      </c>
      <c r="AE820" t="e">
        <f>+Combinar1[[#This Row],[descripcion_larga]]&amp;AC820&amp;", según datos del "&amp;Combinar1[[#This Row],[fuente]]&amp;", "&amp;Combinar1[[#This Row],[temporalidad]]</f>
        <v>#VALUE!</v>
      </c>
      <c r="AF820" t="e">
        <f>+Combinar1[[#This Row],[url]]&amp;Combinar1[[#This Row],[Complemento Link]]&amp;Combinar1[[#This Row],[id_fil_url 1]]&amp;#REF!&amp;#REF!</f>
        <v>#VALUE!</v>
      </c>
    </row>
    <row r="821" spans="29:32" x14ac:dyDescent="0.35">
      <c r="AC821" t="e">
        <f>+Combinar1[[#This Row],[Descripción Filtro URL 1]]</f>
        <v>#VALUE!</v>
      </c>
      <c r="AD821" t="e">
        <f>+Combinar1[[#This Row],[titulo]]&amp;AC821&amp;", "&amp;Combinar1[[#This Row],[temporalidad]]</f>
        <v>#VALUE!</v>
      </c>
      <c r="AE821" t="e">
        <f>+Combinar1[[#This Row],[descripcion_larga]]&amp;AC821&amp;", según datos del "&amp;Combinar1[[#This Row],[fuente]]&amp;", "&amp;Combinar1[[#This Row],[temporalidad]]</f>
        <v>#VALUE!</v>
      </c>
      <c r="AF821" t="e">
        <f>+Combinar1[[#This Row],[url]]&amp;Combinar1[[#This Row],[Complemento Link]]&amp;Combinar1[[#This Row],[id_fil_url 1]]&amp;#REF!&amp;#REF!</f>
        <v>#VALUE!</v>
      </c>
    </row>
    <row r="822" spans="29:32" x14ac:dyDescent="0.35">
      <c r="AC822" t="e">
        <f>+Combinar1[[#This Row],[Descripción Filtro URL 1]]</f>
        <v>#VALUE!</v>
      </c>
      <c r="AD822" t="e">
        <f>+Combinar1[[#This Row],[titulo]]&amp;AC822&amp;", "&amp;Combinar1[[#This Row],[temporalidad]]</f>
        <v>#VALUE!</v>
      </c>
      <c r="AE822" t="e">
        <f>+Combinar1[[#This Row],[descripcion_larga]]&amp;AC822&amp;", según datos del "&amp;Combinar1[[#This Row],[fuente]]&amp;", "&amp;Combinar1[[#This Row],[temporalidad]]</f>
        <v>#VALUE!</v>
      </c>
      <c r="AF822" t="e">
        <f>+Combinar1[[#This Row],[url]]&amp;Combinar1[[#This Row],[Complemento Link]]&amp;Combinar1[[#This Row],[id_fil_url 1]]&amp;#REF!&amp;#REF!</f>
        <v>#VALUE!</v>
      </c>
    </row>
    <row r="823" spans="29:32" x14ac:dyDescent="0.35">
      <c r="AC823" t="e">
        <f>+Combinar1[[#This Row],[Descripción Filtro URL 1]]</f>
        <v>#VALUE!</v>
      </c>
      <c r="AD823" t="e">
        <f>+Combinar1[[#This Row],[titulo]]&amp;AC823&amp;", "&amp;Combinar1[[#This Row],[temporalidad]]</f>
        <v>#VALUE!</v>
      </c>
      <c r="AE823" t="e">
        <f>+Combinar1[[#This Row],[descripcion_larga]]&amp;AC823&amp;", según datos del "&amp;Combinar1[[#This Row],[fuente]]&amp;", "&amp;Combinar1[[#This Row],[temporalidad]]</f>
        <v>#VALUE!</v>
      </c>
      <c r="AF823" t="e">
        <f>+Combinar1[[#This Row],[url]]&amp;Combinar1[[#This Row],[Complemento Link]]&amp;Combinar1[[#This Row],[id_fil_url 1]]&amp;#REF!&amp;#REF!</f>
        <v>#VALUE!</v>
      </c>
    </row>
    <row r="824" spans="29:32" x14ac:dyDescent="0.35">
      <c r="AC824" t="e">
        <f>+Combinar1[[#This Row],[Descripción Filtro URL 1]]</f>
        <v>#VALUE!</v>
      </c>
      <c r="AD824" t="e">
        <f>+Combinar1[[#This Row],[titulo]]&amp;AC824&amp;", "&amp;Combinar1[[#This Row],[temporalidad]]</f>
        <v>#VALUE!</v>
      </c>
      <c r="AE824" t="e">
        <f>+Combinar1[[#This Row],[descripcion_larga]]&amp;AC824&amp;", según datos del "&amp;Combinar1[[#This Row],[fuente]]&amp;", "&amp;Combinar1[[#This Row],[temporalidad]]</f>
        <v>#VALUE!</v>
      </c>
      <c r="AF824" t="e">
        <f>+Combinar1[[#This Row],[url]]&amp;Combinar1[[#This Row],[Complemento Link]]&amp;Combinar1[[#This Row],[id_fil_url 1]]&amp;#REF!&amp;#REF!</f>
        <v>#VALUE!</v>
      </c>
    </row>
    <row r="825" spans="29:32" x14ac:dyDescent="0.35">
      <c r="AC825" t="e">
        <f>+Combinar1[[#This Row],[Descripción Filtro URL 1]]</f>
        <v>#VALUE!</v>
      </c>
      <c r="AD825" t="e">
        <f>+Combinar1[[#This Row],[titulo]]&amp;AC825&amp;", "&amp;Combinar1[[#This Row],[temporalidad]]</f>
        <v>#VALUE!</v>
      </c>
      <c r="AE825" t="e">
        <f>+Combinar1[[#This Row],[descripcion_larga]]&amp;AC825&amp;", según datos del "&amp;Combinar1[[#This Row],[fuente]]&amp;", "&amp;Combinar1[[#This Row],[temporalidad]]</f>
        <v>#VALUE!</v>
      </c>
      <c r="AF825" t="e">
        <f>+Combinar1[[#This Row],[url]]&amp;Combinar1[[#This Row],[Complemento Link]]&amp;Combinar1[[#This Row],[id_fil_url 1]]&amp;#REF!&amp;#REF!</f>
        <v>#VALUE!</v>
      </c>
    </row>
    <row r="826" spans="29:32" x14ac:dyDescent="0.35">
      <c r="AC826" t="e">
        <f>+Combinar1[[#This Row],[Descripción Filtro URL 1]]</f>
        <v>#VALUE!</v>
      </c>
      <c r="AD826" t="e">
        <f>+Combinar1[[#This Row],[titulo]]&amp;AC826&amp;", "&amp;Combinar1[[#This Row],[temporalidad]]</f>
        <v>#VALUE!</v>
      </c>
      <c r="AE826" t="e">
        <f>+Combinar1[[#This Row],[descripcion_larga]]&amp;AC826&amp;", según datos del "&amp;Combinar1[[#This Row],[fuente]]&amp;", "&amp;Combinar1[[#This Row],[temporalidad]]</f>
        <v>#VALUE!</v>
      </c>
      <c r="AF826" t="e">
        <f>+Combinar1[[#This Row],[url]]&amp;Combinar1[[#This Row],[Complemento Link]]&amp;Combinar1[[#This Row],[id_fil_url 1]]&amp;#REF!&amp;#REF!</f>
        <v>#VALUE!</v>
      </c>
    </row>
    <row r="827" spans="29:32" x14ac:dyDescent="0.35">
      <c r="AC827" t="e">
        <f>+Combinar1[[#This Row],[Descripción Filtro URL 1]]</f>
        <v>#VALUE!</v>
      </c>
      <c r="AD827" t="e">
        <f>+Combinar1[[#This Row],[titulo]]&amp;AC827&amp;", "&amp;Combinar1[[#This Row],[temporalidad]]</f>
        <v>#VALUE!</v>
      </c>
      <c r="AE827" t="e">
        <f>+Combinar1[[#This Row],[descripcion_larga]]&amp;AC827&amp;", según datos del "&amp;Combinar1[[#This Row],[fuente]]&amp;", "&amp;Combinar1[[#This Row],[temporalidad]]</f>
        <v>#VALUE!</v>
      </c>
      <c r="AF827" t="e">
        <f>+Combinar1[[#This Row],[url]]&amp;Combinar1[[#This Row],[Complemento Link]]&amp;Combinar1[[#This Row],[id_fil_url 1]]&amp;#REF!&amp;#REF!</f>
        <v>#VALUE!</v>
      </c>
    </row>
    <row r="828" spans="29:32" x14ac:dyDescent="0.35">
      <c r="AC828" t="e">
        <f>+Combinar1[[#This Row],[Descripción Filtro URL 1]]</f>
        <v>#VALUE!</v>
      </c>
      <c r="AD828" t="e">
        <f>+Combinar1[[#This Row],[titulo]]&amp;AC828&amp;", "&amp;Combinar1[[#This Row],[temporalidad]]</f>
        <v>#VALUE!</v>
      </c>
      <c r="AE828" t="e">
        <f>+Combinar1[[#This Row],[descripcion_larga]]&amp;AC828&amp;", según datos del "&amp;Combinar1[[#This Row],[fuente]]&amp;", "&amp;Combinar1[[#This Row],[temporalidad]]</f>
        <v>#VALUE!</v>
      </c>
      <c r="AF828" t="e">
        <f>+Combinar1[[#This Row],[url]]&amp;Combinar1[[#This Row],[Complemento Link]]&amp;Combinar1[[#This Row],[id_fil_url 1]]&amp;#REF!&amp;#REF!</f>
        <v>#VALUE!</v>
      </c>
    </row>
    <row r="829" spans="29:32" x14ac:dyDescent="0.35">
      <c r="AC829" t="e">
        <f>+Combinar1[[#This Row],[Descripción Filtro URL 1]]</f>
        <v>#VALUE!</v>
      </c>
      <c r="AD829" t="e">
        <f>+Combinar1[[#This Row],[titulo]]&amp;AC829&amp;", "&amp;Combinar1[[#This Row],[temporalidad]]</f>
        <v>#VALUE!</v>
      </c>
      <c r="AE829" t="e">
        <f>+Combinar1[[#This Row],[descripcion_larga]]&amp;AC829&amp;", según datos del "&amp;Combinar1[[#This Row],[fuente]]&amp;", "&amp;Combinar1[[#This Row],[temporalidad]]</f>
        <v>#VALUE!</v>
      </c>
      <c r="AF829" t="e">
        <f>+Combinar1[[#This Row],[url]]&amp;Combinar1[[#This Row],[Complemento Link]]&amp;Combinar1[[#This Row],[id_fil_url 1]]&amp;#REF!&amp;#REF!</f>
        <v>#VALUE!</v>
      </c>
    </row>
    <row r="830" spans="29:32" x14ac:dyDescent="0.35">
      <c r="AC830" t="e">
        <f>+Combinar1[[#This Row],[Descripción Filtro URL 1]]</f>
        <v>#VALUE!</v>
      </c>
      <c r="AD830" t="e">
        <f>+Combinar1[[#This Row],[titulo]]&amp;AC830&amp;", "&amp;Combinar1[[#This Row],[temporalidad]]</f>
        <v>#VALUE!</v>
      </c>
      <c r="AE830" t="e">
        <f>+Combinar1[[#This Row],[descripcion_larga]]&amp;AC830&amp;", según datos del "&amp;Combinar1[[#This Row],[fuente]]&amp;", "&amp;Combinar1[[#This Row],[temporalidad]]</f>
        <v>#VALUE!</v>
      </c>
      <c r="AF830" t="e">
        <f>+Combinar1[[#This Row],[url]]&amp;Combinar1[[#This Row],[Complemento Link]]&amp;Combinar1[[#This Row],[id_fil_url 1]]&amp;#REF!&amp;#REF!</f>
        <v>#VALUE!</v>
      </c>
    </row>
    <row r="831" spans="29:32" x14ac:dyDescent="0.35">
      <c r="AC831" t="e">
        <f>+Combinar1[[#This Row],[Descripción Filtro URL 1]]</f>
        <v>#VALUE!</v>
      </c>
      <c r="AD831" t="e">
        <f>+Combinar1[[#This Row],[titulo]]&amp;AC831&amp;", "&amp;Combinar1[[#This Row],[temporalidad]]</f>
        <v>#VALUE!</v>
      </c>
      <c r="AE831" t="e">
        <f>+Combinar1[[#This Row],[descripcion_larga]]&amp;AC831&amp;", según datos del "&amp;Combinar1[[#This Row],[fuente]]&amp;", "&amp;Combinar1[[#This Row],[temporalidad]]</f>
        <v>#VALUE!</v>
      </c>
      <c r="AF831" t="e">
        <f>+Combinar1[[#This Row],[url]]&amp;Combinar1[[#This Row],[Complemento Link]]&amp;Combinar1[[#This Row],[id_fil_url 1]]&amp;#REF!&amp;#REF!</f>
        <v>#VALUE!</v>
      </c>
    </row>
    <row r="832" spans="29:32" x14ac:dyDescent="0.35">
      <c r="AC832" t="e">
        <f>+Combinar1[[#This Row],[Descripción Filtro URL 1]]</f>
        <v>#VALUE!</v>
      </c>
      <c r="AD832" t="e">
        <f>+Combinar1[[#This Row],[titulo]]&amp;AC832&amp;", "&amp;Combinar1[[#This Row],[temporalidad]]</f>
        <v>#VALUE!</v>
      </c>
      <c r="AE832" t="e">
        <f>+Combinar1[[#This Row],[descripcion_larga]]&amp;AC832&amp;", según datos del "&amp;Combinar1[[#This Row],[fuente]]&amp;", "&amp;Combinar1[[#This Row],[temporalidad]]</f>
        <v>#VALUE!</v>
      </c>
      <c r="AF832" t="e">
        <f>+Combinar1[[#This Row],[url]]&amp;Combinar1[[#This Row],[Complemento Link]]&amp;Combinar1[[#This Row],[id_fil_url 1]]&amp;#REF!&amp;#REF!</f>
        <v>#VALUE!</v>
      </c>
    </row>
    <row r="833" spans="29:32" x14ac:dyDescent="0.35">
      <c r="AC833" t="e">
        <f>+Combinar1[[#This Row],[Descripción Filtro URL 1]]</f>
        <v>#VALUE!</v>
      </c>
      <c r="AD833" t="e">
        <f>+Combinar1[[#This Row],[titulo]]&amp;AC833&amp;", "&amp;Combinar1[[#This Row],[temporalidad]]</f>
        <v>#VALUE!</v>
      </c>
      <c r="AE833" t="e">
        <f>+Combinar1[[#This Row],[descripcion_larga]]&amp;AC833&amp;", según datos del "&amp;Combinar1[[#This Row],[fuente]]&amp;", "&amp;Combinar1[[#This Row],[temporalidad]]</f>
        <v>#VALUE!</v>
      </c>
      <c r="AF833" t="e">
        <f>+Combinar1[[#This Row],[url]]&amp;Combinar1[[#This Row],[Complemento Link]]&amp;Combinar1[[#This Row],[id_fil_url 1]]&amp;#REF!&amp;#REF!</f>
        <v>#VALUE!</v>
      </c>
    </row>
    <row r="834" spans="29:32" x14ac:dyDescent="0.35">
      <c r="AC834" t="e">
        <f>+Combinar1[[#This Row],[Descripción Filtro URL 1]]</f>
        <v>#VALUE!</v>
      </c>
      <c r="AD834" t="e">
        <f>+Combinar1[[#This Row],[titulo]]&amp;AC834&amp;", "&amp;Combinar1[[#This Row],[temporalidad]]</f>
        <v>#VALUE!</v>
      </c>
      <c r="AE834" t="e">
        <f>+Combinar1[[#This Row],[descripcion_larga]]&amp;AC834&amp;", según datos del "&amp;Combinar1[[#This Row],[fuente]]&amp;", "&amp;Combinar1[[#This Row],[temporalidad]]</f>
        <v>#VALUE!</v>
      </c>
      <c r="AF834" t="e">
        <f>+Combinar1[[#This Row],[url]]&amp;Combinar1[[#This Row],[Complemento Link]]&amp;Combinar1[[#This Row],[id_fil_url 1]]&amp;#REF!&amp;#REF!</f>
        <v>#VALUE!</v>
      </c>
    </row>
    <row r="835" spans="29:32" x14ac:dyDescent="0.35">
      <c r="AC835" t="e">
        <f>+Combinar1[[#This Row],[Descripción Filtro URL 1]]</f>
        <v>#VALUE!</v>
      </c>
      <c r="AD835" t="e">
        <f>+Combinar1[[#This Row],[titulo]]&amp;AC835&amp;", "&amp;Combinar1[[#This Row],[temporalidad]]</f>
        <v>#VALUE!</v>
      </c>
      <c r="AE835" t="e">
        <f>+Combinar1[[#This Row],[descripcion_larga]]&amp;AC835&amp;", según datos del "&amp;Combinar1[[#This Row],[fuente]]&amp;", "&amp;Combinar1[[#This Row],[temporalidad]]</f>
        <v>#VALUE!</v>
      </c>
      <c r="AF835" t="e">
        <f>+Combinar1[[#This Row],[url]]&amp;Combinar1[[#This Row],[Complemento Link]]&amp;Combinar1[[#This Row],[id_fil_url 1]]&amp;#REF!&amp;#REF!</f>
        <v>#VALUE!</v>
      </c>
    </row>
    <row r="836" spans="29:32" x14ac:dyDescent="0.35">
      <c r="AC836" t="e">
        <f>+Combinar1[[#This Row],[Descripción Filtro URL 1]]</f>
        <v>#VALUE!</v>
      </c>
      <c r="AD836" t="e">
        <f>+Combinar1[[#This Row],[titulo]]&amp;AC836&amp;", "&amp;Combinar1[[#This Row],[temporalidad]]</f>
        <v>#VALUE!</v>
      </c>
      <c r="AE836" t="e">
        <f>+Combinar1[[#This Row],[descripcion_larga]]&amp;AC836&amp;", según datos del "&amp;Combinar1[[#This Row],[fuente]]&amp;", "&amp;Combinar1[[#This Row],[temporalidad]]</f>
        <v>#VALUE!</v>
      </c>
      <c r="AF836" t="e">
        <f>+Combinar1[[#This Row],[url]]&amp;Combinar1[[#This Row],[Complemento Link]]&amp;Combinar1[[#This Row],[id_fil_url 1]]&amp;#REF!&amp;#REF!</f>
        <v>#VALUE!</v>
      </c>
    </row>
    <row r="837" spans="29:32" x14ac:dyDescent="0.35">
      <c r="AC837" t="e">
        <f>+Combinar1[[#This Row],[Descripción Filtro URL 1]]</f>
        <v>#VALUE!</v>
      </c>
      <c r="AD837" t="e">
        <f>+Combinar1[[#This Row],[titulo]]&amp;AC837&amp;", "&amp;Combinar1[[#This Row],[temporalidad]]</f>
        <v>#VALUE!</v>
      </c>
      <c r="AE837" t="e">
        <f>+Combinar1[[#This Row],[descripcion_larga]]&amp;AC837&amp;", según datos del "&amp;Combinar1[[#This Row],[fuente]]&amp;", "&amp;Combinar1[[#This Row],[temporalidad]]</f>
        <v>#VALUE!</v>
      </c>
      <c r="AF837" t="e">
        <f>+Combinar1[[#This Row],[url]]&amp;Combinar1[[#This Row],[Complemento Link]]&amp;Combinar1[[#This Row],[id_fil_url 1]]&amp;#REF!&amp;#REF!</f>
        <v>#VALUE!</v>
      </c>
    </row>
    <row r="838" spans="29:32" x14ac:dyDescent="0.35">
      <c r="AC838" t="e">
        <f>+Combinar1[[#This Row],[Descripción Filtro URL 1]]</f>
        <v>#VALUE!</v>
      </c>
      <c r="AD838" t="e">
        <f>+Combinar1[[#This Row],[titulo]]&amp;AC838&amp;", "&amp;Combinar1[[#This Row],[temporalidad]]</f>
        <v>#VALUE!</v>
      </c>
      <c r="AE838" t="e">
        <f>+Combinar1[[#This Row],[descripcion_larga]]&amp;AC838&amp;", según datos del "&amp;Combinar1[[#This Row],[fuente]]&amp;", "&amp;Combinar1[[#This Row],[temporalidad]]</f>
        <v>#VALUE!</v>
      </c>
      <c r="AF838" t="e">
        <f>+Combinar1[[#This Row],[url]]&amp;Combinar1[[#This Row],[Complemento Link]]&amp;Combinar1[[#This Row],[id_fil_url 1]]&amp;#REF!&amp;#REF!</f>
        <v>#VALUE!</v>
      </c>
    </row>
    <row r="839" spans="29:32" x14ac:dyDescent="0.35">
      <c r="AC839" t="e">
        <f>+Combinar1[[#This Row],[Descripción Filtro URL 1]]</f>
        <v>#VALUE!</v>
      </c>
      <c r="AD839" t="e">
        <f>+Combinar1[[#This Row],[titulo]]&amp;AC839&amp;", "&amp;Combinar1[[#This Row],[temporalidad]]</f>
        <v>#VALUE!</v>
      </c>
      <c r="AE839" t="e">
        <f>+Combinar1[[#This Row],[descripcion_larga]]&amp;AC839&amp;", según datos del "&amp;Combinar1[[#This Row],[fuente]]&amp;", "&amp;Combinar1[[#This Row],[temporalidad]]</f>
        <v>#VALUE!</v>
      </c>
      <c r="AF839" t="e">
        <f>+Combinar1[[#This Row],[url]]&amp;Combinar1[[#This Row],[Complemento Link]]&amp;Combinar1[[#This Row],[id_fil_url 1]]&amp;#REF!&amp;#REF!</f>
        <v>#VALUE!</v>
      </c>
    </row>
    <row r="840" spans="29:32" x14ac:dyDescent="0.35">
      <c r="AC840" t="e">
        <f>+Combinar1[[#This Row],[Descripción Filtro URL 1]]</f>
        <v>#VALUE!</v>
      </c>
      <c r="AD840" t="e">
        <f>+Combinar1[[#This Row],[titulo]]&amp;AC840&amp;", "&amp;Combinar1[[#This Row],[temporalidad]]</f>
        <v>#VALUE!</v>
      </c>
      <c r="AE840" t="e">
        <f>+Combinar1[[#This Row],[descripcion_larga]]&amp;AC840&amp;", según datos del "&amp;Combinar1[[#This Row],[fuente]]&amp;", "&amp;Combinar1[[#This Row],[temporalidad]]</f>
        <v>#VALUE!</v>
      </c>
      <c r="AF840" t="e">
        <f>+Combinar1[[#This Row],[url]]&amp;Combinar1[[#This Row],[Complemento Link]]&amp;Combinar1[[#This Row],[id_fil_url 1]]&amp;#REF!&amp;#REF!</f>
        <v>#VALUE!</v>
      </c>
    </row>
    <row r="841" spans="29:32" x14ac:dyDescent="0.35">
      <c r="AC841" t="e">
        <f>+Combinar1[[#This Row],[Descripción Filtro URL 1]]</f>
        <v>#VALUE!</v>
      </c>
      <c r="AD841" t="e">
        <f>+Combinar1[[#This Row],[titulo]]&amp;AC841&amp;", "&amp;Combinar1[[#This Row],[temporalidad]]</f>
        <v>#VALUE!</v>
      </c>
      <c r="AE841" t="e">
        <f>+Combinar1[[#This Row],[descripcion_larga]]&amp;AC841&amp;", según datos del "&amp;Combinar1[[#This Row],[fuente]]&amp;", "&amp;Combinar1[[#This Row],[temporalidad]]</f>
        <v>#VALUE!</v>
      </c>
      <c r="AF841" t="e">
        <f>+Combinar1[[#This Row],[url]]&amp;Combinar1[[#This Row],[Complemento Link]]&amp;Combinar1[[#This Row],[id_fil_url 1]]&amp;#REF!&amp;#REF!</f>
        <v>#VALUE!</v>
      </c>
    </row>
    <row r="842" spans="29:32" x14ac:dyDescent="0.35">
      <c r="AC842" t="e">
        <f>+Combinar1[[#This Row],[Descripción Filtro URL 1]]</f>
        <v>#VALUE!</v>
      </c>
      <c r="AD842" t="e">
        <f>+Combinar1[[#This Row],[titulo]]&amp;AC842&amp;", "&amp;Combinar1[[#This Row],[temporalidad]]</f>
        <v>#VALUE!</v>
      </c>
      <c r="AE842" t="e">
        <f>+Combinar1[[#This Row],[descripcion_larga]]&amp;AC842&amp;", según datos del "&amp;Combinar1[[#This Row],[fuente]]&amp;", "&amp;Combinar1[[#This Row],[temporalidad]]</f>
        <v>#VALUE!</v>
      </c>
      <c r="AF842" t="e">
        <f>+Combinar1[[#This Row],[url]]&amp;Combinar1[[#This Row],[Complemento Link]]&amp;Combinar1[[#This Row],[id_fil_url 1]]&amp;#REF!&amp;#REF!</f>
        <v>#VALUE!</v>
      </c>
    </row>
    <row r="843" spans="29:32" x14ac:dyDescent="0.35">
      <c r="AC843" t="e">
        <f>+Combinar1[[#This Row],[Descripción Filtro URL 1]]</f>
        <v>#VALUE!</v>
      </c>
      <c r="AD843" t="e">
        <f>+Combinar1[[#This Row],[titulo]]&amp;AC843&amp;", "&amp;Combinar1[[#This Row],[temporalidad]]</f>
        <v>#VALUE!</v>
      </c>
      <c r="AE843" t="e">
        <f>+Combinar1[[#This Row],[descripcion_larga]]&amp;AC843&amp;", según datos del "&amp;Combinar1[[#This Row],[fuente]]&amp;", "&amp;Combinar1[[#This Row],[temporalidad]]</f>
        <v>#VALUE!</v>
      </c>
      <c r="AF843" t="e">
        <f>+Combinar1[[#This Row],[url]]&amp;Combinar1[[#This Row],[Complemento Link]]&amp;Combinar1[[#This Row],[id_fil_url 1]]&amp;#REF!&amp;#REF!</f>
        <v>#VALUE!</v>
      </c>
    </row>
    <row r="844" spans="29:32" x14ac:dyDescent="0.35">
      <c r="AC844" t="e">
        <f>+Combinar1[[#This Row],[Descripción Filtro URL 1]]</f>
        <v>#VALUE!</v>
      </c>
      <c r="AD844" t="e">
        <f>+Combinar1[[#This Row],[titulo]]&amp;AC844&amp;", "&amp;Combinar1[[#This Row],[temporalidad]]</f>
        <v>#VALUE!</v>
      </c>
      <c r="AE844" t="e">
        <f>+Combinar1[[#This Row],[descripcion_larga]]&amp;AC844&amp;", según datos del "&amp;Combinar1[[#This Row],[fuente]]&amp;", "&amp;Combinar1[[#This Row],[temporalidad]]</f>
        <v>#VALUE!</v>
      </c>
      <c r="AF844" t="e">
        <f>+Combinar1[[#This Row],[url]]&amp;Combinar1[[#This Row],[Complemento Link]]&amp;Combinar1[[#This Row],[id_fil_url 1]]&amp;#REF!&amp;#REF!</f>
        <v>#VALUE!</v>
      </c>
    </row>
    <row r="845" spans="29:32" x14ac:dyDescent="0.35">
      <c r="AC845" t="e">
        <f>+Combinar1[[#This Row],[Descripción Filtro URL 1]]</f>
        <v>#VALUE!</v>
      </c>
      <c r="AD845" t="e">
        <f>+Combinar1[[#This Row],[titulo]]&amp;AC845&amp;", "&amp;Combinar1[[#This Row],[temporalidad]]</f>
        <v>#VALUE!</v>
      </c>
      <c r="AE845" t="e">
        <f>+Combinar1[[#This Row],[descripcion_larga]]&amp;AC845&amp;", según datos del "&amp;Combinar1[[#This Row],[fuente]]&amp;", "&amp;Combinar1[[#This Row],[temporalidad]]</f>
        <v>#VALUE!</v>
      </c>
      <c r="AF845" t="e">
        <f>+Combinar1[[#This Row],[url]]&amp;Combinar1[[#This Row],[Complemento Link]]&amp;Combinar1[[#This Row],[id_fil_url 1]]&amp;#REF!&amp;#REF!</f>
        <v>#VALUE!</v>
      </c>
    </row>
    <row r="846" spans="29:32" x14ac:dyDescent="0.35">
      <c r="AC846" t="e">
        <f>+Combinar1[[#This Row],[Descripción Filtro URL 1]]</f>
        <v>#VALUE!</v>
      </c>
      <c r="AD846" t="e">
        <f>+Combinar1[[#This Row],[titulo]]&amp;AC846&amp;", "&amp;Combinar1[[#This Row],[temporalidad]]</f>
        <v>#VALUE!</v>
      </c>
      <c r="AE846" t="e">
        <f>+Combinar1[[#This Row],[descripcion_larga]]&amp;AC846&amp;", según datos del "&amp;Combinar1[[#This Row],[fuente]]&amp;", "&amp;Combinar1[[#This Row],[temporalidad]]</f>
        <v>#VALUE!</v>
      </c>
      <c r="AF846" t="e">
        <f>+Combinar1[[#This Row],[url]]&amp;Combinar1[[#This Row],[Complemento Link]]&amp;Combinar1[[#This Row],[id_fil_url 1]]&amp;#REF!&amp;#REF!</f>
        <v>#VALUE!</v>
      </c>
    </row>
    <row r="847" spans="29:32" x14ac:dyDescent="0.35">
      <c r="AC847" t="e">
        <f>+Combinar1[[#This Row],[Descripción Filtro URL 1]]</f>
        <v>#VALUE!</v>
      </c>
      <c r="AD847" t="e">
        <f>+Combinar1[[#This Row],[titulo]]&amp;AC847&amp;", "&amp;Combinar1[[#This Row],[temporalidad]]</f>
        <v>#VALUE!</v>
      </c>
      <c r="AE847" t="e">
        <f>+Combinar1[[#This Row],[descripcion_larga]]&amp;AC847&amp;", según datos del "&amp;Combinar1[[#This Row],[fuente]]&amp;", "&amp;Combinar1[[#This Row],[temporalidad]]</f>
        <v>#VALUE!</v>
      </c>
      <c r="AF847" t="e">
        <f>+Combinar1[[#This Row],[url]]&amp;Combinar1[[#This Row],[Complemento Link]]&amp;Combinar1[[#This Row],[id_fil_url 1]]&amp;#REF!&amp;#REF!</f>
        <v>#VALUE!</v>
      </c>
    </row>
    <row r="848" spans="29:32" x14ac:dyDescent="0.35">
      <c r="AC848" t="e">
        <f>+Combinar1[[#This Row],[Descripción Filtro URL 1]]</f>
        <v>#VALUE!</v>
      </c>
      <c r="AD848" t="e">
        <f>+Combinar1[[#This Row],[titulo]]&amp;AC848&amp;", "&amp;Combinar1[[#This Row],[temporalidad]]</f>
        <v>#VALUE!</v>
      </c>
      <c r="AE848" t="e">
        <f>+Combinar1[[#This Row],[descripcion_larga]]&amp;AC848&amp;", según datos del "&amp;Combinar1[[#This Row],[fuente]]&amp;", "&amp;Combinar1[[#This Row],[temporalidad]]</f>
        <v>#VALUE!</v>
      </c>
      <c r="AF848" t="e">
        <f>+Combinar1[[#This Row],[url]]&amp;Combinar1[[#This Row],[Complemento Link]]&amp;Combinar1[[#This Row],[id_fil_url 1]]&amp;#REF!&amp;#REF!</f>
        <v>#VALUE!</v>
      </c>
    </row>
    <row r="849" spans="29:32" x14ac:dyDescent="0.35">
      <c r="AC849" t="e">
        <f>+Combinar1[[#This Row],[Descripción Filtro URL 1]]</f>
        <v>#VALUE!</v>
      </c>
      <c r="AD849" t="e">
        <f>+Combinar1[[#This Row],[titulo]]&amp;AC849&amp;", "&amp;Combinar1[[#This Row],[temporalidad]]</f>
        <v>#VALUE!</v>
      </c>
      <c r="AE849" t="e">
        <f>+Combinar1[[#This Row],[descripcion_larga]]&amp;AC849&amp;", según datos del "&amp;Combinar1[[#This Row],[fuente]]&amp;", "&amp;Combinar1[[#This Row],[temporalidad]]</f>
        <v>#VALUE!</v>
      </c>
      <c r="AF849" t="e">
        <f>+Combinar1[[#This Row],[url]]&amp;Combinar1[[#This Row],[Complemento Link]]&amp;Combinar1[[#This Row],[id_fil_url 1]]&amp;#REF!&amp;#REF!</f>
        <v>#VALUE!</v>
      </c>
    </row>
    <row r="850" spans="29:32" x14ac:dyDescent="0.35">
      <c r="AC850" t="e">
        <f>+Combinar1[[#This Row],[Descripción Filtro URL 1]]</f>
        <v>#VALUE!</v>
      </c>
      <c r="AD850" t="e">
        <f>+Combinar1[[#This Row],[titulo]]&amp;AC850&amp;", "&amp;Combinar1[[#This Row],[temporalidad]]</f>
        <v>#VALUE!</v>
      </c>
      <c r="AE850" t="e">
        <f>+Combinar1[[#This Row],[descripcion_larga]]&amp;AC850&amp;", según datos del "&amp;Combinar1[[#This Row],[fuente]]&amp;", "&amp;Combinar1[[#This Row],[temporalidad]]</f>
        <v>#VALUE!</v>
      </c>
      <c r="AF850" t="e">
        <f>+Combinar1[[#This Row],[url]]&amp;Combinar1[[#This Row],[Complemento Link]]&amp;Combinar1[[#This Row],[id_fil_url 1]]&amp;#REF!&amp;#REF!</f>
        <v>#VALUE!</v>
      </c>
    </row>
    <row r="851" spans="29:32" x14ac:dyDescent="0.35">
      <c r="AC851" t="e">
        <f>+Combinar1[[#This Row],[Descripción Filtro URL 1]]</f>
        <v>#VALUE!</v>
      </c>
      <c r="AD851" t="e">
        <f>+Combinar1[[#This Row],[titulo]]&amp;AC851&amp;", "&amp;Combinar1[[#This Row],[temporalidad]]</f>
        <v>#VALUE!</v>
      </c>
      <c r="AE851" t="e">
        <f>+Combinar1[[#This Row],[descripcion_larga]]&amp;AC851&amp;", según datos del "&amp;Combinar1[[#This Row],[fuente]]&amp;", "&amp;Combinar1[[#This Row],[temporalidad]]</f>
        <v>#VALUE!</v>
      </c>
      <c r="AF851" t="e">
        <f>+Combinar1[[#This Row],[url]]&amp;Combinar1[[#This Row],[Complemento Link]]&amp;Combinar1[[#This Row],[id_fil_url 1]]&amp;#REF!&amp;#REF!</f>
        <v>#VALUE!</v>
      </c>
    </row>
    <row r="852" spans="29:32" x14ac:dyDescent="0.35">
      <c r="AC852" t="e">
        <f>+Combinar1[[#This Row],[Descripción Filtro URL 1]]</f>
        <v>#VALUE!</v>
      </c>
      <c r="AD852" t="e">
        <f>+Combinar1[[#This Row],[titulo]]&amp;AC852&amp;", "&amp;Combinar1[[#This Row],[temporalidad]]</f>
        <v>#VALUE!</v>
      </c>
      <c r="AE852" t="e">
        <f>+Combinar1[[#This Row],[descripcion_larga]]&amp;AC852&amp;", según datos del "&amp;Combinar1[[#This Row],[fuente]]&amp;", "&amp;Combinar1[[#This Row],[temporalidad]]</f>
        <v>#VALUE!</v>
      </c>
      <c r="AF852" t="e">
        <f>+Combinar1[[#This Row],[url]]&amp;Combinar1[[#This Row],[Complemento Link]]&amp;Combinar1[[#This Row],[id_fil_url 1]]&amp;#REF!&amp;#REF!</f>
        <v>#VALUE!</v>
      </c>
    </row>
    <row r="853" spans="29:32" x14ac:dyDescent="0.35">
      <c r="AC853" t="e">
        <f>+Combinar1[[#This Row],[Descripción Filtro URL 1]]</f>
        <v>#VALUE!</v>
      </c>
      <c r="AD853" t="e">
        <f>+Combinar1[[#This Row],[titulo]]&amp;AC853&amp;", "&amp;Combinar1[[#This Row],[temporalidad]]</f>
        <v>#VALUE!</v>
      </c>
      <c r="AE853" t="e">
        <f>+Combinar1[[#This Row],[descripcion_larga]]&amp;AC853&amp;", según datos del "&amp;Combinar1[[#This Row],[fuente]]&amp;", "&amp;Combinar1[[#This Row],[temporalidad]]</f>
        <v>#VALUE!</v>
      </c>
      <c r="AF853" t="e">
        <f>+Combinar1[[#This Row],[url]]&amp;Combinar1[[#This Row],[Complemento Link]]&amp;Combinar1[[#This Row],[id_fil_url 1]]&amp;#REF!&amp;#REF!</f>
        <v>#VALUE!</v>
      </c>
    </row>
    <row r="854" spans="29:32" x14ac:dyDescent="0.35">
      <c r="AC854" t="e">
        <f>+Combinar1[[#This Row],[Descripción Filtro URL 1]]</f>
        <v>#VALUE!</v>
      </c>
      <c r="AD854" t="e">
        <f>+Combinar1[[#This Row],[titulo]]&amp;AC854&amp;", "&amp;Combinar1[[#This Row],[temporalidad]]</f>
        <v>#VALUE!</v>
      </c>
      <c r="AE854" t="e">
        <f>+Combinar1[[#This Row],[descripcion_larga]]&amp;AC854&amp;", según datos del "&amp;Combinar1[[#This Row],[fuente]]&amp;", "&amp;Combinar1[[#This Row],[temporalidad]]</f>
        <v>#VALUE!</v>
      </c>
      <c r="AF854" t="e">
        <f>+Combinar1[[#This Row],[url]]&amp;Combinar1[[#This Row],[Complemento Link]]&amp;Combinar1[[#This Row],[id_fil_url 1]]&amp;#REF!&amp;#REF!</f>
        <v>#VALUE!</v>
      </c>
    </row>
    <row r="855" spans="29:32" x14ac:dyDescent="0.35">
      <c r="AC855" t="e">
        <f>+Combinar1[[#This Row],[Descripción Filtro URL 1]]</f>
        <v>#VALUE!</v>
      </c>
      <c r="AD855" t="e">
        <f>+Combinar1[[#This Row],[titulo]]&amp;AC855&amp;", "&amp;Combinar1[[#This Row],[temporalidad]]</f>
        <v>#VALUE!</v>
      </c>
      <c r="AE855" t="e">
        <f>+Combinar1[[#This Row],[descripcion_larga]]&amp;AC855&amp;", según datos del "&amp;Combinar1[[#This Row],[fuente]]&amp;", "&amp;Combinar1[[#This Row],[temporalidad]]</f>
        <v>#VALUE!</v>
      </c>
      <c r="AF855" t="e">
        <f>+Combinar1[[#This Row],[url]]&amp;Combinar1[[#This Row],[Complemento Link]]&amp;Combinar1[[#This Row],[id_fil_url 1]]&amp;#REF!&amp;#REF!</f>
        <v>#VALUE!</v>
      </c>
    </row>
    <row r="856" spans="29:32" x14ac:dyDescent="0.35">
      <c r="AC856" t="e">
        <f>+Combinar1[[#This Row],[Descripción Filtro URL 1]]</f>
        <v>#VALUE!</v>
      </c>
      <c r="AD856" t="e">
        <f>+Combinar1[[#This Row],[titulo]]&amp;AC856&amp;", "&amp;Combinar1[[#This Row],[temporalidad]]</f>
        <v>#VALUE!</v>
      </c>
      <c r="AE856" t="e">
        <f>+Combinar1[[#This Row],[descripcion_larga]]&amp;AC856&amp;", según datos del "&amp;Combinar1[[#This Row],[fuente]]&amp;", "&amp;Combinar1[[#This Row],[temporalidad]]</f>
        <v>#VALUE!</v>
      </c>
      <c r="AF856" t="e">
        <f>+Combinar1[[#This Row],[url]]&amp;Combinar1[[#This Row],[Complemento Link]]&amp;Combinar1[[#This Row],[id_fil_url 1]]&amp;#REF!&amp;#REF!</f>
        <v>#VALUE!</v>
      </c>
    </row>
    <row r="857" spans="29:32" x14ac:dyDescent="0.35">
      <c r="AC857" t="e">
        <f>+Combinar1[[#This Row],[Descripción Filtro URL 1]]</f>
        <v>#VALUE!</v>
      </c>
      <c r="AD857" t="e">
        <f>+Combinar1[[#This Row],[titulo]]&amp;AC857&amp;", "&amp;Combinar1[[#This Row],[temporalidad]]</f>
        <v>#VALUE!</v>
      </c>
      <c r="AE857" t="e">
        <f>+Combinar1[[#This Row],[descripcion_larga]]&amp;AC857&amp;", según datos del "&amp;Combinar1[[#This Row],[fuente]]&amp;", "&amp;Combinar1[[#This Row],[temporalidad]]</f>
        <v>#VALUE!</v>
      </c>
      <c r="AF857" t="e">
        <f>+Combinar1[[#This Row],[url]]&amp;Combinar1[[#This Row],[Complemento Link]]&amp;Combinar1[[#This Row],[id_fil_url 1]]&amp;#REF!&amp;#REF!</f>
        <v>#VALUE!</v>
      </c>
    </row>
    <row r="858" spans="29:32" x14ac:dyDescent="0.35">
      <c r="AC858" t="e">
        <f>+Combinar1[[#This Row],[Descripción Filtro URL 1]]</f>
        <v>#VALUE!</v>
      </c>
      <c r="AD858" t="e">
        <f>+Combinar1[[#This Row],[titulo]]&amp;AC858&amp;", "&amp;Combinar1[[#This Row],[temporalidad]]</f>
        <v>#VALUE!</v>
      </c>
      <c r="AE858" t="e">
        <f>+Combinar1[[#This Row],[descripcion_larga]]&amp;AC858&amp;", según datos del "&amp;Combinar1[[#This Row],[fuente]]&amp;", "&amp;Combinar1[[#This Row],[temporalidad]]</f>
        <v>#VALUE!</v>
      </c>
      <c r="AF858" t="e">
        <f>+Combinar1[[#This Row],[url]]&amp;Combinar1[[#This Row],[Complemento Link]]&amp;Combinar1[[#This Row],[id_fil_url 1]]&amp;#REF!&amp;#REF!</f>
        <v>#VALUE!</v>
      </c>
    </row>
    <row r="859" spans="29:32" x14ac:dyDescent="0.35">
      <c r="AC859" t="e">
        <f>+Combinar1[[#This Row],[Descripción Filtro URL 1]]</f>
        <v>#VALUE!</v>
      </c>
      <c r="AD859" t="e">
        <f>+Combinar1[[#This Row],[titulo]]&amp;AC859&amp;", "&amp;Combinar1[[#This Row],[temporalidad]]</f>
        <v>#VALUE!</v>
      </c>
      <c r="AE859" t="e">
        <f>+Combinar1[[#This Row],[descripcion_larga]]&amp;AC859&amp;", según datos del "&amp;Combinar1[[#This Row],[fuente]]&amp;", "&amp;Combinar1[[#This Row],[temporalidad]]</f>
        <v>#VALUE!</v>
      </c>
      <c r="AF859" t="e">
        <f>+Combinar1[[#This Row],[url]]&amp;Combinar1[[#This Row],[Complemento Link]]&amp;Combinar1[[#This Row],[id_fil_url 1]]&amp;#REF!&amp;#REF!</f>
        <v>#VALUE!</v>
      </c>
    </row>
    <row r="860" spans="29:32" x14ac:dyDescent="0.35">
      <c r="AC860" t="e">
        <f>+Combinar1[[#This Row],[Descripción Filtro URL 1]]</f>
        <v>#VALUE!</v>
      </c>
      <c r="AD860" t="e">
        <f>+Combinar1[[#This Row],[titulo]]&amp;AC860&amp;", "&amp;Combinar1[[#This Row],[temporalidad]]</f>
        <v>#VALUE!</v>
      </c>
      <c r="AE860" t="e">
        <f>+Combinar1[[#This Row],[descripcion_larga]]&amp;AC860&amp;", según datos del "&amp;Combinar1[[#This Row],[fuente]]&amp;", "&amp;Combinar1[[#This Row],[temporalidad]]</f>
        <v>#VALUE!</v>
      </c>
      <c r="AF860" t="e">
        <f>+Combinar1[[#This Row],[url]]&amp;Combinar1[[#This Row],[Complemento Link]]&amp;Combinar1[[#This Row],[id_fil_url 1]]&amp;#REF!&amp;#REF!</f>
        <v>#VALUE!</v>
      </c>
    </row>
    <row r="861" spans="29:32" x14ac:dyDescent="0.35">
      <c r="AC861" t="e">
        <f>+Combinar1[[#This Row],[Descripción Filtro URL 1]]</f>
        <v>#VALUE!</v>
      </c>
      <c r="AD861" t="e">
        <f>+Combinar1[[#This Row],[titulo]]&amp;AC861&amp;", "&amp;Combinar1[[#This Row],[temporalidad]]</f>
        <v>#VALUE!</v>
      </c>
      <c r="AE861" t="e">
        <f>+Combinar1[[#This Row],[descripcion_larga]]&amp;AC861&amp;", según datos del "&amp;Combinar1[[#This Row],[fuente]]&amp;", "&amp;Combinar1[[#This Row],[temporalidad]]</f>
        <v>#VALUE!</v>
      </c>
      <c r="AF861" t="e">
        <f>+Combinar1[[#This Row],[url]]&amp;Combinar1[[#This Row],[Complemento Link]]&amp;Combinar1[[#This Row],[id_fil_url 1]]&amp;#REF!&amp;#REF!</f>
        <v>#VALUE!</v>
      </c>
    </row>
    <row r="862" spans="29:32" x14ac:dyDescent="0.35">
      <c r="AC862" t="e">
        <f>+Combinar1[[#This Row],[Descripción Filtro URL 1]]</f>
        <v>#VALUE!</v>
      </c>
      <c r="AD862" t="e">
        <f>+Combinar1[[#This Row],[titulo]]&amp;AC862&amp;", "&amp;Combinar1[[#This Row],[temporalidad]]</f>
        <v>#VALUE!</v>
      </c>
      <c r="AE862" t="e">
        <f>+Combinar1[[#This Row],[descripcion_larga]]&amp;AC862&amp;", según datos del "&amp;Combinar1[[#This Row],[fuente]]&amp;", "&amp;Combinar1[[#This Row],[temporalidad]]</f>
        <v>#VALUE!</v>
      </c>
      <c r="AF862" t="e">
        <f>+Combinar1[[#This Row],[url]]&amp;Combinar1[[#This Row],[Complemento Link]]&amp;Combinar1[[#This Row],[id_fil_url 1]]&amp;#REF!&amp;#REF!</f>
        <v>#VALUE!</v>
      </c>
    </row>
    <row r="863" spans="29:32" x14ac:dyDescent="0.35">
      <c r="AC863" t="e">
        <f>+Combinar1[[#This Row],[Descripción Filtro URL 1]]</f>
        <v>#VALUE!</v>
      </c>
      <c r="AD863" t="e">
        <f>+Combinar1[[#This Row],[titulo]]&amp;AC863&amp;", "&amp;Combinar1[[#This Row],[temporalidad]]</f>
        <v>#VALUE!</v>
      </c>
      <c r="AE863" t="e">
        <f>+Combinar1[[#This Row],[descripcion_larga]]&amp;AC863&amp;", según datos del "&amp;Combinar1[[#This Row],[fuente]]&amp;", "&amp;Combinar1[[#This Row],[temporalidad]]</f>
        <v>#VALUE!</v>
      </c>
      <c r="AF863" t="e">
        <f>+Combinar1[[#This Row],[url]]&amp;Combinar1[[#This Row],[Complemento Link]]&amp;Combinar1[[#This Row],[id_fil_url 1]]&amp;#REF!&amp;#REF!</f>
        <v>#VALUE!</v>
      </c>
    </row>
    <row r="864" spans="29:32" x14ac:dyDescent="0.35">
      <c r="AC864" t="e">
        <f>+Combinar1[[#This Row],[Descripción Filtro URL 1]]</f>
        <v>#VALUE!</v>
      </c>
      <c r="AD864" t="e">
        <f>+Combinar1[[#This Row],[titulo]]&amp;AC864&amp;", "&amp;Combinar1[[#This Row],[temporalidad]]</f>
        <v>#VALUE!</v>
      </c>
      <c r="AE864" t="e">
        <f>+Combinar1[[#This Row],[descripcion_larga]]&amp;AC864&amp;", según datos del "&amp;Combinar1[[#This Row],[fuente]]&amp;", "&amp;Combinar1[[#This Row],[temporalidad]]</f>
        <v>#VALUE!</v>
      </c>
      <c r="AF864" t="e">
        <f>+Combinar1[[#This Row],[url]]&amp;Combinar1[[#This Row],[Complemento Link]]&amp;Combinar1[[#This Row],[id_fil_url 1]]&amp;#REF!&amp;#REF!</f>
        <v>#VALUE!</v>
      </c>
    </row>
    <row r="865" spans="29:32" x14ac:dyDescent="0.35">
      <c r="AC865" t="e">
        <f>+Combinar1[[#This Row],[Descripción Filtro URL 1]]</f>
        <v>#VALUE!</v>
      </c>
      <c r="AD865" t="e">
        <f>+Combinar1[[#This Row],[titulo]]&amp;AC865&amp;", "&amp;Combinar1[[#This Row],[temporalidad]]</f>
        <v>#VALUE!</v>
      </c>
      <c r="AE865" t="e">
        <f>+Combinar1[[#This Row],[descripcion_larga]]&amp;AC865&amp;", según datos del "&amp;Combinar1[[#This Row],[fuente]]&amp;", "&amp;Combinar1[[#This Row],[temporalidad]]</f>
        <v>#VALUE!</v>
      </c>
      <c r="AF865" t="e">
        <f>+Combinar1[[#This Row],[url]]&amp;Combinar1[[#This Row],[Complemento Link]]&amp;Combinar1[[#This Row],[id_fil_url 1]]&amp;#REF!&amp;#REF!</f>
        <v>#VALUE!</v>
      </c>
    </row>
    <row r="866" spans="29:32" x14ac:dyDescent="0.35">
      <c r="AC866" t="e">
        <f>+Combinar1[[#This Row],[Descripción Filtro URL 1]]</f>
        <v>#VALUE!</v>
      </c>
      <c r="AD866" t="e">
        <f>+Combinar1[[#This Row],[titulo]]&amp;AC866&amp;", "&amp;Combinar1[[#This Row],[temporalidad]]</f>
        <v>#VALUE!</v>
      </c>
      <c r="AE866" t="e">
        <f>+Combinar1[[#This Row],[descripcion_larga]]&amp;AC866&amp;", según datos del "&amp;Combinar1[[#This Row],[fuente]]&amp;", "&amp;Combinar1[[#This Row],[temporalidad]]</f>
        <v>#VALUE!</v>
      </c>
      <c r="AF866" t="e">
        <f>+Combinar1[[#This Row],[url]]&amp;Combinar1[[#This Row],[Complemento Link]]&amp;Combinar1[[#This Row],[id_fil_url 1]]&amp;#REF!&amp;#REF!</f>
        <v>#VALUE!</v>
      </c>
    </row>
    <row r="867" spans="29:32" x14ac:dyDescent="0.35">
      <c r="AC867" t="e">
        <f>+Combinar1[[#This Row],[Descripción Filtro URL 1]]</f>
        <v>#VALUE!</v>
      </c>
      <c r="AD867" t="e">
        <f>+Combinar1[[#This Row],[titulo]]&amp;AC867&amp;", "&amp;Combinar1[[#This Row],[temporalidad]]</f>
        <v>#VALUE!</v>
      </c>
      <c r="AE867" t="e">
        <f>+Combinar1[[#This Row],[descripcion_larga]]&amp;AC867&amp;", según datos del "&amp;Combinar1[[#This Row],[fuente]]&amp;", "&amp;Combinar1[[#This Row],[temporalidad]]</f>
        <v>#VALUE!</v>
      </c>
      <c r="AF867" t="e">
        <f>+Combinar1[[#This Row],[url]]&amp;Combinar1[[#This Row],[Complemento Link]]&amp;Combinar1[[#This Row],[id_fil_url 1]]&amp;#REF!&amp;#REF!</f>
        <v>#VALUE!</v>
      </c>
    </row>
    <row r="868" spans="29:32" x14ac:dyDescent="0.35">
      <c r="AC868" t="e">
        <f>+Combinar1[[#This Row],[Descripción Filtro URL 1]]</f>
        <v>#VALUE!</v>
      </c>
      <c r="AD868" t="e">
        <f>+Combinar1[[#This Row],[titulo]]&amp;AC868&amp;", "&amp;Combinar1[[#This Row],[temporalidad]]</f>
        <v>#VALUE!</v>
      </c>
      <c r="AE868" t="e">
        <f>+Combinar1[[#This Row],[descripcion_larga]]&amp;AC868&amp;", según datos del "&amp;Combinar1[[#This Row],[fuente]]&amp;", "&amp;Combinar1[[#This Row],[temporalidad]]</f>
        <v>#VALUE!</v>
      </c>
      <c r="AF868" t="e">
        <f>+Combinar1[[#This Row],[url]]&amp;Combinar1[[#This Row],[Complemento Link]]&amp;Combinar1[[#This Row],[id_fil_url 1]]&amp;#REF!&amp;#REF!</f>
        <v>#VALUE!</v>
      </c>
    </row>
    <row r="869" spans="29:32" x14ac:dyDescent="0.35">
      <c r="AC869" t="e">
        <f>+Combinar1[[#This Row],[Descripción Filtro URL 1]]</f>
        <v>#VALUE!</v>
      </c>
      <c r="AD869" t="e">
        <f>+Combinar1[[#This Row],[titulo]]&amp;AC869&amp;", "&amp;Combinar1[[#This Row],[temporalidad]]</f>
        <v>#VALUE!</v>
      </c>
      <c r="AE869" t="e">
        <f>+Combinar1[[#This Row],[descripcion_larga]]&amp;AC869&amp;", según datos del "&amp;Combinar1[[#This Row],[fuente]]&amp;", "&amp;Combinar1[[#This Row],[temporalidad]]</f>
        <v>#VALUE!</v>
      </c>
      <c r="AF869" t="e">
        <f>+Combinar1[[#This Row],[url]]&amp;Combinar1[[#This Row],[Complemento Link]]&amp;Combinar1[[#This Row],[id_fil_url 1]]&amp;#REF!&amp;#REF!</f>
        <v>#VALUE!</v>
      </c>
    </row>
    <row r="870" spans="29:32" x14ac:dyDescent="0.35">
      <c r="AC870" t="e">
        <f>+Combinar1[[#This Row],[Descripción Filtro URL 1]]</f>
        <v>#VALUE!</v>
      </c>
      <c r="AD870" t="e">
        <f>+Combinar1[[#This Row],[titulo]]&amp;AC870&amp;", "&amp;Combinar1[[#This Row],[temporalidad]]</f>
        <v>#VALUE!</v>
      </c>
      <c r="AE870" t="e">
        <f>+Combinar1[[#This Row],[descripcion_larga]]&amp;AC870&amp;", según datos del "&amp;Combinar1[[#This Row],[fuente]]&amp;", "&amp;Combinar1[[#This Row],[temporalidad]]</f>
        <v>#VALUE!</v>
      </c>
      <c r="AF870" t="e">
        <f>+Combinar1[[#This Row],[url]]&amp;Combinar1[[#This Row],[Complemento Link]]&amp;Combinar1[[#This Row],[id_fil_url 1]]&amp;#REF!&amp;#REF!</f>
        <v>#VALUE!</v>
      </c>
    </row>
    <row r="871" spans="29:32" x14ac:dyDescent="0.35">
      <c r="AC871" t="e">
        <f>+Combinar1[[#This Row],[Descripción Filtro URL 1]]</f>
        <v>#VALUE!</v>
      </c>
      <c r="AD871" t="e">
        <f>+Combinar1[[#This Row],[titulo]]&amp;AC871&amp;", "&amp;Combinar1[[#This Row],[temporalidad]]</f>
        <v>#VALUE!</v>
      </c>
      <c r="AE871" t="e">
        <f>+Combinar1[[#This Row],[descripcion_larga]]&amp;AC871&amp;", según datos del "&amp;Combinar1[[#This Row],[fuente]]&amp;", "&amp;Combinar1[[#This Row],[temporalidad]]</f>
        <v>#VALUE!</v>
      </c>
      <c r="AF871" t="e">
        <f>+Combinar1[[#This Row],[url]]&amp;Combinar1[[#This Row],[Complemento Link]]&amp;Combinar1[[#This Row],[id_fil_url 1]]&amp;#REF!&amp;#REF!</f>
        <v>#VALUE!</v>
      </c>
    </row>
    <row r="872" spans="29:32" x14ac:dyDescent="0.35">
      <c r="AC872" t="e">
        <f>+Combinar1[[#This Row],[Descripción Filtro URL 1]]</f>
        <v>#VALUE!</v>
      </c>
      <c r="AD872" t="e">
        <f>+Combinar1[[#This Row],[titulo]]&amp;AC872&amp;", "&amp;Combinar1[[#This Row],[temporalidad]]</f>
        <v>#VALUE!</v>
      </c>
      <c r="AE872" t="e">
        <f>+Combinar1[[#This Row],[descripcion_larga]]&amp;AC872&amp;", según datos del "&amp;Combinar1[[#This Row],[fuente]]&amp;", "&amp;Combinar1[[#This Row],[temporalidad]]</f>
        <v>#VALUE!</v>
      </c>
      <c r="AF872" t="e">
        <f>+Combinar1[[#This Row],[url]]&amp;Combinar1[[#This Row],[Complemento Link]]&amp;Combinar1[[#This Row],[id_fil_url 1]]&amp;#REF!&amp;#REF!</f>
        <v>#VALUE!</v>
      </c>
    </row>
    <row r="873" spans="29:32" x14ac:dyDescent="0.35">
      <c r="AC873" t="e">
        <f>+Combinar1[[#This Row],[Descripción Filtro URL 1]]</f>
        <v>#VALUE!</v>
      </c>
      <c r="AD873" t="e">
        <f>+Combinar1[[#This Row],[titulo]]&amp;AC873&amp;", "&amp;Combinar1[[#This Row],[temporalidad]]</f>
        <v>#VALUE!</v>
      </c>
      <c r="AE873" t="e">
        <f>+Combinar1[[#This Row],[descripcion_larga]]&amp;AC873&amp;", según datos del "&amp;Combinar1[[#This Row],[fuente]]&amp;", "&amp;Combinar1[[#This Row],[temporalidad]]</f>
        <v>#VALUE!</v>
      </c>
      <c r="AF873" t="e">
        <f>+Combinar1[[#This Row],[url]]&amp;Combinar1[[#This Row],[Complemento Link]]&amp;Combinar1[[#This Row],[id_fil_url 1]]&amp;#REF!&amp;#REF!</f>
        <v>#VALUE!</v>
      </c>
    </row>
    <row r="874" spans="29:32" x14ac:dyDescent="0.35">
      <c r="AC874" t="e">
        <f>+Combinar1[[#This Row],[Descripción Filtro URL 1]]</f>
        <v>#VALUE!</v>
      </c>
      <c r="AD874" t="e">
        <f>+Combinar1[[#This Row],[titulo]]&amp;AC874&amp;", "&amp;Combinar1[[#This Row],[temporalidad]]</f>
        <v>#VALUE!</v>
      </c>
      <c r="AE874" t="e">
        <f>+Combinar1[[#This Row],[descripcion_larga]]&amp;AC874&amp;", según datos del "&amp;Combinar1[[#This Row],[fuente]]&amp;", "&amp;Combinar1[[#This Row],[temporalidad]]</f>
        <v>#VALUE!</v>
      </c>
      <c r="AF874" t="e">
        <f>+Combinar1[[#This Row],[url]]&amp;Combinar1[[#This Row],[Complemento Link]]&amp;Combinar1[[#This Row],[id_fil_url 1]]&amp;#REF!&amp;#REF!</f>
        <v>#VALUE!</v>
      </c>
    </row>
    <row r="875" spans="29:32" x14ac:dyDescent="0.35">
      <c r="AC875" t="e">
        <f>+Combinar1[[#This Row],[Descripción Filtro URL 1]]</f>
        <v>#VALUE!</v>
      </c>
      <c r="AD875" t="e">
        <f>+Combinar1[[#This Row],[titulo]]&amp;AC875&amp;", "&amp;Combinar1[[#This Row],[temporalidad]]</f>
        <v>#VALUE!</v>
      </c>
      <c r="AE875" t="e">
        <f>+Combinar1[[#This Row],[descripcion_larga]]&amp;AC875&amp;", según datos del "&amp;Combinar1[[#This Row],[fuente]]&amp;", "&amp;Combinar1[[#This Row],[temporalidad]]</f>
        <v>#VALUE!</v>
      </c>
      <c r="AF875" t="e">
        <f>+Combinar1[[#This Row],[url]]&amp;Combinar1[[#This Row],[Complemento Link]]&amp;Combinar1[[#This Row],[id_fil_url 1]]&amp;#REF!&amp;#REF!</f>
        <v>#VALUE!</v>
      </c>
    </row>
    <row r="876" spans="29:32" x14ac:dyDescent="0.35">
      <c r="AC876" t="e">
        <f>+Combinar1[[#This Row],[Descripción Filtro URL 1]]</f>
        <v>#VALUE!</v>
      </c>
      <c r="AD876" t="e">
        <f>+Combinar1[[#This Row],[titulo]]&amp;AC876&amp;", "&amp;Combinar1[[#This Row],[temporalidad]]</f>
        <v>#VALUE!</v>
      </c>
      <c r="AE876" t="e">
        <f>+Combinar1[[#This Row],[descripcion_larga]]&amp;AC876&amp;", según datos del "&amp;Combinar1[[#This Row],[fuente]]&amp;", "&amp;Combinar1[[#This Row],[temporalidad]]</f>
        <v>#VALUE!</v>
      </c>
      <c r="AF876" t="e">
        <f>+Combinar1[[#This Row],[url]]&amp;Combinar1[[#This Row],[Complemento Link]]&amp;Combinar1[[#This Row],[id_fil_url 1]]&amp;#REF!&amp;#REF!</f>
        <v>#VALUE!</v>
      </c>
    </row>
    <row r="877" spans="29:32" x14ac:dyDescent="0.35">
      <c r="AC877" t="e">
        <f>+Combinar1[[#This Row],[Descripción Filtro URL 1]]</f>
        <v>#VALUE!</v>
      </c>
      <c r="AD877" t="e">
        <f>+Combinar1[[#This Row],[titulo]]&amp;AC877&amp;", "&amp;Combinar1[[#This Row],[temporalidad]]</f>
        <v>#VALUE!</v>
      </c>
      <c r="AE877" t="e">
        <f>+Combinar1[[#This Row],[descripcion_larga]]&amp;AC877&amp;", según datos del "&amp;Combinar1[[#This Row],[fuente]]&amp;", "&amp;Combinar1[[#This Row],[temporalidad]]</f>
        <v>#VALUE!</v>
      </c>
      <c r="AF877" t="e">
        <f>+Combinar1[[#This Row],[url]]&amp;Combinar1[[#This Row],[Complemento Link]]&amp;Combinar1[[#This Row],[id_fil_url 1]]&amp;#REF!&amp;#REF!</f>
        <v>#VALUE!</v>
      </c>
    </row>
    <row r="878" spans="29:32" x14ac:dyDescent="0.35">
      <c r="AC878" t="e">
        <f>+Combinar1[[#This Row],[Descripción Filtro URL 1]]</f>
        <v>#VALUE!</v>
      </c>
      <c r="AD878" t="e">
        <f>+Combinar1[[#This Row],[titulo]]&amp;AC878&amp;", "&amp;Combinar1[[#This Row],[temporalidad]]</f>
        <v>#VALUE!</v>
      </c>
      <c r="AE878" t="e">
        <f>+Combinar1[[#This Row],[descripcion_larga]]&amp;AC878&amp;", según datos del "&amp;Combinar1[[#This Row],[fuente]]&amp;", "&amp;Combinar1[[#This Row],[temporalidad]]</f>
        <v>#VALUE!</v>
      </c>
      <c r="AF878" t="e">
        <f>+Combinar1[[#This Row],[url]]&amp;Combinar1[[#This Row],[Complemento Link]]&amp;Combinar1[[#This Row],[id_fil_url 1]]&amp;#REF!&amp;#REF!</f>
        <v>#VALUE!</v>
      </c>
    </row>
    <row r="879" spans="29:32" x14ac:dyDescent="0.35">
      <c r="AC879" t="e">
        <f>+Combinar1[[#This Row],[Descripción Filtro URL 1]]</f>
        <v>#VALUE!</v>
      </c>
      <c r="AD879" t="e">
        <f>+Combinar1[[#This Row],[titulo]]&amp;AC879&amp;", "&amp;Combinar1[[#This Row],[temporalidad]]</f>
        <v>#VALUE!</v>
      </c>
      <c r="AE879" t="e">
        <f>+Combinar1[[#This Row],[descripcion_larga]]&amp;AC879&amp;", según datos del "&amp;Combinar1[[#This Row],[fuente]]&amp;", "&amp;Combinar1[[#This Row],[temporalidad]]</f>
        <v>#VALUE!</v>
      </c>
      <c r="AF879" t="e">
        <f>+Combinar1[[#This Row],[url]]&amp;Combinar1[[#This Row],[Complemento Link]]&amp;Combinar1[[#This Row],[id_fil_url 1]]&amp;#REF!&amp;#REF!</f>
        <v>#VALUE!</v>
      </c>
    </row>
    <row r="880" spans="29:32" x14ac:dyDescent="0.35">
      <c r="AC880" t="e">
        <f>+Combinar1[[#This Row],[Descripción Filtro URL 1]]</f>
        <v>#VALUE!</v>
      </c>
      <c r="AD880" t="e">
        <f>+Combinar1[[#This Row],[titulo]]&amp;AC880&amp;", "&amp;Combinar1[[#This Row],[temporalidad]]</f>
        <v>#VALUE!</v>
      </c>
      <c r="AE880" t="e">
        <f>+Combinar1[[#This Row],[descripcion_larga]]&amp;AC880&amp;", según datos del "&amp;Combinar1[[#This Row],[fuente]]&amp;", "&amp;Combinar1[[#This Row],[temporalidad]]</f>
        <v>#VALUE!</v>
      </c>
      <c r="AF880" t="e">
        <f>+Combinar1[[#This Row],[url]]&amp;Combinar1[[#This Row],[Complemento Link]]&amp;Combinar1[[#This Row],[id_fil_url 1]]&amp;#REF!&amp;#REF!</f>
        <v>#VALUE!</v>
      </c>
    </row>
    <row r="881" spans="29:32" x14ac:dyDescent="0.35">
      <c r="AC881" t="e">
        <f>+Combinar1[[#This Row],[Descripción Filtro URL 1]]</f>
        <v>#VALUE!</v>
      </c>
      <c r="AD881" t="e">
        <f>+Combinar1[[#This Row],[titulo]]&amp;AC881&amp;", "&amp;Combinar1[[#This Row],[temporalidad]]</f>
        <v>#VALUE!</v>
      </c>
      <c r="AE881" t="e">
        <f>+Combinar1[[#This Row],[descripcion_larga]]&amp;AC881&amp;", según datos del "&amp;Combinar1[[#This Row],[fuente]]&amp;", "&amp;Combinar1[[#This Row],[temporalidad]]</f>
        <v>#VALUE!</v>
      </c>
      <c r="AF881" t="e">
        <f>+Combinar1[[#This Row],[url]]&amp;Combinar1[[#This Row],[Complemento Link]]&amp;Combinar1[[#This Row],[id_fil_url 1]]&amp;#REF!&amp;#REF!</f>
        <v>#VALUE!</v>
      </c>
    </row>
    <row r="882" spans="29:32" x14ac:dyDescent="0.35">
      <c r="AC882" t="e">
        <f>+Combinar1[[#This Row],[Descripción Filtro URL 1]]</f>
        <v>#VALUE!</v>
      </c>
      <c r="AD882" t="e">
        <f>+Combinar1[[#This Row],[titulo]]&amp;AC882&amp;", "&amp;Combinar1[[#This Row],[temporalidad]]</f>
        <v>#VALUE!</v>
      </c>
      <c r="AE882" t="e">
        <f>+Combinar1[[#This Row],[descripcion_larga]]&amp;AC882&amp;", según datos del "&amp;Combinar1[[#This Row],[fuente]]&amp;", "&amp;Combinar1[[#This Row],[temporalidad]]</f>
        <v>#VALUE!</v>
      </c>
      <c r="AF882" t="e">
        <f>+Combinar1[[#This Row],[url]]&amp;Combinar1[[#This Row],[Complemento Link]]&amp;Combinar1[[#This Row],[id_fil_url 1]]&amp;#REF!&amp;#REF!</f>
        <v>#VALUE!</v>
      </c>
    </row>
    <row r="883" spans="29:32" x14ac:dyDescent="0.35">
      <c r="AC883" t="e">
        <f>+Combinar1[[#This Row],[Descripción Filtro URL 1]]</f>
        <v>#VALUE!</v>
      </c>
      <c r="AD883" t="e">
        <f>+Combinar1[[#This Row],[titulo]]&amp;AC883&amp;", "&amp;Combinar1[[#This Row],[temporalidad]]</f>
        <v>#VALUE!</v>
      </c>
      <c r="AE883" t="e">
        <f>+Combinar1[[#This Row],[descripcion_larga]]&amp;AC883&amp;", según datos del "&amp;Combinar1[[#This Row],[fuente]]&amp;", "&amp;Combinar1[[#This Row],[temporalidad]]</f>
        <v>#VALUE!</v>
      </c>
      <c r="AF883" t="e">
        <f>+Combinar1[[#This Row],[url]]&amp;Combinar1[[#This Row],[Complemento Link]]&amp;Combinar1[[#This Row],[id_fil_url 1]]&amp;#REF!&amp;#REF!</f>
        <v>#VALUE!</v>
      </c>
    </row>
    <row r="884" spans="29:32" x14ac:dyDescent="0.35">
      <c r="AC884" t="e">
        <f>+Combinar1[[#This Row],[Descripción Filtro URL 1]]</f>
        <v>#VALUE!</v>
      </c>
      <c r="AD884" t="e">
        <f>+Combinar1[[#This Row],[titulo]]&amp;AC884&amp;", "&amp;Combinar1[[#This Row],[temporalidad]]</f>
        <v>#VALUE!</v>
      </c>
      <c r="AE884" t="e">
        <f>+Combinar1[[#This Row],[descripcion_larga]]&amp;AC884&amp;", según datos del "&amp;Combinar1[[#This Row],[fuente]]&amp;", "&amp;Combinar1[[#This Row],[temporalidad]]</f>
        <v>#VALUE!</v>
      </c>
      <c r="AF884" t="e">
        <f>+Combinar1[[#This Row],[url]]&amp;Combinar1[[#This Row],[Complemento Link]]&amp;Combinar1[[#This Row],[id_fil_url 1]]&amp;#REF!&amp;#REF!</f>
        <v>#VALUE!</v>
      </c>
    </row>
    <row r="885" spans="29:32" x14ac:dyDescent="0.35">
      <c r="AC885" t="e">
        <f>+Combinar1[[#This Row],[Descripción Filtro URL 1]]</f>
        <v>#VALUE!</v>
      </c>
      <c r="AD885" t="e">
        <f>+Combinar1[[#This Row],[titulo]]&amp;AC885&amp;", "&amp;Combinar1[[#This Row],[temporalidad]]</f>
        <v>#VALUE!</v>
      </c>
      <c r="AE885" t="e">
        <f>+Combinar1[[#This Row],[descripcion_larga]]&amp;AC885&amp;", según datos del "&amp;Combinar1[[#This Row],[fuente]]&amp;", "&amp;Combinar1[[#This Row],[temporalidad]]</f>
        <v>#VALUE!</v>
      </c>
      <c r="AF885" t="e">
        <f>+Combinar1[[#This Row],[url]]&amp;Combinar1[[#This Row],[Complemento Link]]&amp;Combinar1[[#This Row],[id_fil_url 1]]&amp;#REF!&amp;#REF!</f>
        <v>#VALUE!</v>
      </c>
    </row>
    <row r="886" spans="29:32" x14ac:dyDescent="0.35">
      <c r="AC886" t="e">
        <f>+Combinar1[[#This Row],[Descripción Filtro URL 1]]</f>
        <v>#VALUE!</v>
      </c>
      <c r="AD886" t="e">
        <f>+Combinar1[[#This Row],[titulo]]&amp;AC886&amp;", "&amp;Combinar1[[#This Row],[temporalidad]]</f>
        <v>#VALUE!</v>
      </c>
      <c r="AE886" t="e">
        <f>+Combinar1[[#This Row],[descripcion_larga]]&amp;AC886&amp;", según datos del "&amp;Combinar1[[#This Row],[fuente]]&amp;", "&amp;Combinar1[[#This Row],[temporalidad]]</f>
        <v>#VALUE!</v>
      </c>
      <c r="AF886" t="e">
        <f>+Combinar1[[#This Row],[url]]&amp;Combinar1[[#This Row],[Complemento Link]]&amp;Combinar1[[#This Row],[id_fil_url 1]]&amp;#REF!&amp;#REF!</f>
        <v>#VALUE!</v>
      </c>
    </row>
    <row r="887" spans="29:32" x14ac:dyDescent="0.35">
      <c r="AC887" t="e">
        <f>+Combinar1[[#This Row],[Descripción Filtro URL 1]]</f>
        <v>#VALUE!</v>
      </c>
      <c r="AD887" t="e">
        <f>+Combinar1[[#This Row],[titulo]]&amp;AC887&amp;", "&amp;Combinar1[[#This Row],[temporalidad]]</f>
        <v>#VALUE!</v>
      </c>
      <c r="AE887" t="e">
        <f>+Combinar1[[#This Row],[descripcion_larga]]&amp;AC887&amp;", según datos del "&amp;Combinar1[[#This Row],[fuente]]&amp;", "&amp;Combinar1[[#This Row],[temporalidad]]</f>
        <v>#VALUE!</v>
      </c>
      <c r="AF887" t="e">
        <f>+Combinar1[[#This Row],[url]]&amp;Combinar1[[#This Row],[Complemento Link]]&amp;Combinar1[[#This Row],[id_fil_url 1]]&amp;#REF!&amp;#REF!</f>
        <v>#VALUE!</v>
      </c>
    </row>
    <row r="888" spans="29:32" x14ac:dyDescent="0.35">
      <c r="AC888" t="e">
        <f>+Combinar1[[#This Row],[Descripción Filtro URL 1]]</f>
        <v>#VALUE!</v>
      </c>
      <c r="AD888" t="e">
        <f>+Combinar1[[#This Row],[titulo]]&amp;AC888&amp;", "&amp;Combinar1[[#This Row],[temporalidad]]</f>
        <v>#VALUE!</v>
      </c>
      <c r="AE888" t="e">
        <f>+Combinar1[[#This Row],[descripcion_larga]]&amp;AC888&amp;", según datos del "&amp;Combinar1[[#This Row],[fuente]]&amp;", "&amp;Combinar1[[#This Row],[temporalidad]]</f>
        <v>#VALUE!</v>
      </c>
      <c r="AF888" t="e">
        <f>+Combinar1[[#This Row],[url]]&amp;Combinar1[[#This Row],[Complemento Link]]&amp;Combinar1[[#This Row],[id_fil_url 1]]&amp;#REF!&amp;#REF!</f>
        <v>#VALUE!</v>
      </c>
    </row>
    <row r="889" spans="29:32" x14ac:dyDescent="0.35">
      <c r="AC889" t="e">
        <f>+Combinar1[[#This Row],[Descripción Filtro URL 1]]</f>
        <v>#VALUE!</v>
      </c>
      <c r="AD889" t="e">
        <f>+Combinar1[[#This Row],[titulo]]&amp;AC889&amp;", "&amp;Combinar1[[#This Row],[temporalidad]]</f>
        <v>#VALUE!</v>
      </c>
      <c r="AE889" t="e">
        <f>+Combinar1[[#This Row],[descripcion_larga]]&amp;AC889&amp;", según datos del "&amp;Combinar1[[#This Row],[fuente]]&amp;", "&amp;Combinar1[[#This Row],[temporalidad]]</f>
        <v>#VALUE!</v>
      </c>
      <c r="AF889" t="e">
        <f>+Combinar1[[#This Row],[url]]&amp;Combinar1[[#This Row],[Complemento Link]]&amp;Combinar1[[#This Row],[id_fil_url 1]]&amp;#REF!&amp;#REF!</f>
        <v>#VALUE!</v>
      </c>
    </row>
    <row r="890" spans="29:32" x14ac:dyDescent="0.35">
      <c r="AC890" t="e">
        <f>+Combinar1[[#This Row],[Descripción Filtro URL 1]]</f>
        <v>#VALUE!</v>
      </c>
      <c r="AD890" t="e">
        <f>+Combinar1[[#This Row],[titulo]]&amp;AC890&amp;", "&amp;Combinar1[[#This Row],[temporalidad]]</f>
        <v>#VALUE!</v>
      </c>
      <c r="AE890" t="e">
        <f>+Combinar1[[#This Row],[descripcion_larga]]&amp;AC890&amp;", según datos del "&amp;Combinar1[[#This Row],[fuente]]&amp;", "&amp;Combinar1[[#This Row],[temporalidad]]</f>
        <v>#VALUE!</v>
      </c>
      <c r="AF890" t="e">
        <f>+Combinar1[[#This Row],[url]]&amp;Combinar1[[#This Row],[Complemento Link]]&amp;Combinar1[[#This Row],[id_fil_url 1]]&amp;#REF!&amp;#REF!</f>
        <v>#VALUE!</v>
      </c>
    </row>
    <row r="891" spans="29:32" x14ac:dyDescent="0.35">
      <c r="AC891" t="e">
        <f>+Combinar1[[#This Row],[Descripción Filtro URL 1]]</f>
        <v>#VALUE!</v>
      </c>
      <c r="AD891" t="e">
        <f>+Combinar1[[#This Row],[titulo]]&amp;AC891&amp;", "&amp;Combinar1[[#This Row],[temporalidad]]</f>
        <v>#VALUE!</v>
      </c>
      <c r="AE891" t="e">
        <f>+Combinar1[[#This Row],[descripcion_larga]]&amp;AC891&amp;", según datos del "&amp;Combinar1[[#This Row],[fuente]]&amp;", "&amp;Combinar1[[#This Row],[temporalidad]]</f>
        <v>#VALUE!</v>
      </c>
      <c r="AF891" t="e">
        <f>+Combinar1[[#This Row],[url]]&amp;Combinar1[[#This Row],[Complemento Link]]&amp;Combinar1[[#This Row],[id_fil_url 1]]&amp;#REF!&amp;#REF!</f>
        <v>#VALUE!</v>
      </c>
    </row>
    <row r="892" spans="29:32" x14ac:dyDescent="0.35">
      <c r="AC892" t="e">
        <f>+Combinar1[[#This Row],[Descripción Filtro URL 1]]</f>
        <v>#VALUE!</v>
      </c>
      <c r="AD892" t="e">
        <f>+Combinar1[[#This Row],[titulo]]&amp;AC892&amp;", "&amp;Combinar1[[#This Row],[temporalidad]]</f>
        <v>#VALUE!</v>
      </c>
      <c r="AE892" t="e">
        <f>+Combinar1[[#This Row],[descripcion_larga]]&amp;AC892&amp;", según datos del "&amp;Combinar1[[#This Row],[fuente]]&amp;", "&amp;Combinar1[[#This Row],[temporalidad]]</f>
        <v>#VALUE!</v>
      </c>
      <c r="AF892" t="e">
        <f>+Combinar1[[#This Row],[url]]&amp;Combinar1[[#This Row],[Complemento Link]]&amp;Combinar1[[#This Row],[id_fil_url 1]]&amp;#REF!&amp;#REF!</f>
        <v>#VALUE!</v>
      </c>
    </row>
    <row r="893" spans="29:32" x14ac:dyDescent="0.35">
      <c r="AC893" t="e">
        <f>+Combinar1[[#This Row],[Descripción Filtro URL 1]]</f>
        <v>#VALUE!</v>
      </c>
      <c r="AD893" t="e">
        <f>+Combinar1[[#This Row],[titulo]]&amp;AC893&amp;", "&amp;Combinar1[[#This Row],[temporalidad]]</f>
        <v>#VALUE!</v>
      </c>
      <c r="AE893" t="e">
        <f>+Combinar1[[#This Row],[descripcion_larga]]&amp;AC893&amp;", según datos del "&amp;Combinar1[[#This Row],[fuente]]&amp;", "&amp;Combinar1[[#This Row],[temporalidad]]</f>
        <v>#VALUE!</v>
      </c>
      <c r="AF893" t="e">
        <f>+Combinar1[[#This Row],[url]]&amp;Combinar1[[#This Row],[Complemento Link]]&amp;Combinar1[[#This Row],[id_fil_url 1]]&amp;#REF!&amp;#REF!</f>
        <v>#VALUE!</v>
      </c>
    </row>
    <row r="894" spans="29:32" x14ac:dyDescent="0.35">
      <c r="AC894" t="e">
        <f>+Combinar1[[#This Row],[Descripción Filtro URL 1]]</f>
        <v>#VALUE!</v>
      </c>
      <c r="AD894" t="e">
        <f>+Combinar1[[#This Row],[titulo]]&amp;AC894&amp;", "&amp;Combinar1[[#This Row],[temporalidad]]</f>
        <v>#VALUE!</v>
      </c>
      <c r="AE894" t="e">
        <f>+Combinar1[[#This Row],[descripcion_larga]]&amp;AC894&amp;", según datos del "&amp;Combinar1[[#This Row],[fuente]]&amp;", "&amp;Combinar1[[#This Row],[temporalidad]]</f>
        <v>#VALUE!</v>
      </c>
      <c r="AF894" t="e">
        <f>+Combinar1[[#This Row],[url]]&amp;Combinar1[[#This Row],[Complemento Link]]&amp;Combinar1[[#This Row],[id_fil_url 1]]&amp;#REF!&amp;#REF!</f>
        <v>#VALUE!</v>
      </c>
    </row>
    <row r="895" spans="29:32" x14ac:dyDescent="0.35">
      <c r="AC895" t="e">
        <f>+Combinar1[[#This Row],[Descripción Filtro URL 1]]</f>
        <v>#VALUE!</v>
      </c>
      <c r="AD895" t="e">
        <f>+Combinar1[[#This Row],[titulo]]&amp;AC895&amp;", "&amp;Combinar1[[#This Row],[temporalidad]]</f>
        <v>#VALUE!</v>
      </c>
      <c r="AE895" t="e">
        <f>+Combinar1[[#This Row],[descripcion_larga]]&amp;AC895&amp;", según datos del "&amp;Combinar1[[#This Row],[fuente]]&amp;", "&amp;Combinar1[[#This Row],[temporalidad]]</f>
        <v>#VALUE!</v>
      </c>
      <c r="AF895" t="e">
        <f>+Combinar1[[#This Row],[url]]&amp;Combinar1[[#This Row],[Complemento Link]]&amp;Combinar1[[#This Row],[id_fil_url 1]]&amp;#REF!&amp;#REF!</f>
        <v>#VALUE!</v>
      </c>
    </row>
    <row r="896" spans="29:32" x14ac:dyDescent="0.35">
      <c r="AC896" t="e">
        <f>+Combinar1[[#This Row],[Descripción Filtro URL 1]]</f>
        <v>#VALUE!</v>
      </c>
      <c r="AD896" t="e">
        <f>+Combinar1[[#This Row],[titulo]]&amp;AC896&amp;", "&amp;Combinar1[[#This Row],[temporalidad]]</f>
        <v>#VALUE!</v>
      </c>
      <c r="AE896" t="e">
        <f>+Combinar1[[#This Row],[descripcion_larga]]&amp;AC896&amp;", según datos del "&amp;Combinar1[[#This Row],[fuente]]&amp;", "&amp;Combinar1[[#This Row],[temporalidad]]</f>
        <v>#VALUE!</v>
      </c>
      <c r="AF896" t="e">
        <f>+Combinar1[[#This Row],[url]]&amp;Combinar1[[#This Row],[Complemento Link]]&amp;Combinar1[[#This Row],[id_fil_url 1]]&amp;#REF!&amp;#REF!</f>
        <v>#VALUE!</v>
      </c>
    </row>
    <row r="897" spans="29:32" x14ac:dyDescent="0.35">
      <c r="AC897" t="e">
        <f>+Combinar1[[#This Row],[Descripción Filtro URL 1]]</f>
        <v>#VALUE!</v>
      </c>
      <c r="AD897" t="e">
        <f>+Combinar1[[#This Row],[titulo]]&amp;AC897&amp;", "&amp;Combinar1[[#This Row],[temporalidad]]</f>
        <v>#VALUE!</v>
      </c>
      <c r="AE897" t="e">
        <f>+Combinar1[[#This Row],[descripcion_larga]]&amp;AC897&amp;", según datos del "&amp;Combinar1[[#This Row],[fuente]]&amp;", "&amp;Combinar1[[#This Row],[temporalidad]]</f>
        <v>#VALUE!</v>
      </c>
      <c r="AF897" t="e">
        <f>+Combinar1[[#This Row],[url]]&amp;Combinar1[[#This Row],[Complemento Link]]&amp;Combinar1[[#This Row],[id_fil_url 1]]&amp;#REF!&amp;#REF!</f>
        <v>#VALUE!</v>
      </c>
    </row>
    <row r="898" spans="29:32" x14ac:dyDescent="0.35">
      <c r="AC898" t="e">
        <f>+Combinar1[[#This Row],[Descripción Filtro URL 1]]</f>
        <v>#VALUE!</v>
      </c>
      <c r="AD898" t="e">
        <f>+Combinar1[[#This Row],[titulo]]&amp;AC898&amp;", "&amp;Combinar1[[#This Row],[temporalidad]]</f>
        <v>#VALUE!</v>
      </c>
      <c r="AE898" t="e">
        <f>+Combinar1[[#This Row],[descripcion_larga]]&amp;AC898&amp;", según datos del "&amp;Combinar1[[#This Row],[fuente]]&amp;", "&amp;Combinar1[[#This Row],[temporalidad]]</f>
        <v>#VALUE!</v>
      </c>
      <c r="AF898" t="e">
        <f>+Combinar1[[#This Row],[url]]&amp;Combinar1[[#This Row],[Complemento Link]]&amp;Combinar1[[#This Row],[id_fil_url 1]]&amp;#REF!&amp;#REF!</f>
        <v>#VALUE!</v>
      </c>
    </row>
    <row r="899" spans="29:32" x14ac:dyDescent="0.35">
      <c r="AC899" t="e">
        <f>+Combinar1[[#This Row],[Descripción Filtro URL 1]]</f>
        <v>#VALUE!</v>
      </c>
      <c r="AD899" t="e">
        <f>+Combinar1[[#This Row],[titulo]]&amp;AC899&amp;", "&amp;Combinar1[[#This Row],[temporalidad]]</f>
        <v>#VALUE!</v>
      </c>
      <c r="AE899" t="e">
        <f>+Combinar1[[#This Row],[descripcion_larga]]&amp;AC899&amp;", según datos del "&amp;Combinar1[[#This Row],[fuente]]&amp;", "&amp;Combinar1[[#This Row],[temporalidad]]</f>
        <v>#VALUE!</v>
      </c>
      <c r="AF899" t="e">
        <f>+Combinar1[[#This Row],[url]]&amp;Combinar1[[#This Row],[Complemento Link]]&amp;Combinar1[[#This Row],[id_fil_url 1]]&amp;#REF!&amp;#REF!</f>
        <v>#VALUE!</v>
      </c>
    </row>
    <row r="900" spans="29:32" x14ac:dyDescent="0.35">
      <c r="AC900" t="e">
        <f>+Combinar1[[#This Row],[Descripción Filtro URL 1]]</f>
        <v>#VALUE!</v>
      </c>
      <c r="AD900" t="e">
        <f>+Combinar1[[#This Row],[titulo]]&amp;AC900&amp;", "&amp;Combinar1[[#This Row],[temporalidad]]</f>
        <v>#VALUE!</v>
      </c>
      <c r="AE900" t="e">
        <f>+Combinar1[[#This Row],[descripcion_larga]]&amp;AC900&amp;", según datos del "&amp;Combinar1[[#This Row],[fuente]]&amp;", "&amp;Combinar1[[#This Row],[temporalidad]]</f>
        <v>#VALUE!</v>
      </c>
      <c r="AF900" t="e">
        <f>+Combinar1[[#This Row],[url]]&amp;Combinar1[[#This Row],[Complemento Link]]&amp;Combinar1[[#This Row],[id_fil_url 1]]&amp;#REF!&amp;#REF!</f>
        <v>#VALUE!</v>
      </c>
    </row>
    <row r="901" spans="29:32" x14ac:dyDescent="0.35">
      <c r="AC901" t="e">
        <f>+Combinar1[[#This Row],[Descripción Filtro URL 1]]</f>
        <v>#VALUE!</v>
      </c>
      <c r="AD901" t="e">
        <f>+Combinar1[[#This Row],[titulo]]&amp;AC901&amp;", "&amp;Combinar1[[#This Row],[temporalidad]]</f>
        <v>#VALUE!</v>
      </c>
      <c r="AE901" t="e">
        <f>+Combinar1[[#This Row],[descripcion_larga]]&amp;AC901&amp;", según datos del "&amp;Combinar1[[#This Row],[fuente]]&amp;", "&amp;Combinar1[[#This Row],[temporalidad]]</f>
        <v>#VALUE!</v>
      </c>
      <c r="AF901" t="e">
        <f>+Combinar1[[#This Row],[url]]&amp;Combinar1[[#This Row],[Complemento Link]]&amp;Combinar1[[#This Row],[id_fil_url 1]]&amp;#REF!&amp;#REF!</f>
        <v>#VALUE!</v>
      </c>
    </row>
    <row r="902" spans="29:32" x14ac:dyDescent="0.35">
      <c r="AC902" t="e">
        <f>+Combinar1[[#This Row],[Descripción Filtro URL 1]]</f>
        <v>#VALUE!</v>
      </c>
      <c r="AD902" t="e">
        <f>+Combinar1[[#This Row],[titulo]]&amp;AC902&amp;", "&amp;Combinar1[[#This Row],[temporalidad]]</f>
        <v>#VALUE!</v>
      </c>
      <c r="AE902" t="e">
        <f>+Combinar1[[#This Row],[descripcion_larga]]&amp;AC902&amp;", según datos del "&amp;Combinar1[[#This Row],[fuente]]&amp;", "&amp;Combinar1[[#This Row],[temporalidad]]</f>
        <v>#VALUE!</v>
      </c>
      <c r="AF902" t="e">
        <f>+Combinar1[[#This Row],[url]]&amp;Combinar1[[#This Row],[Complemento Link]]&amp;Combinar1[[#This Row],[id_fil_url 1]]&amp;#REF!&amp;#REF!</f>
        <v>#VALUE!</v>
      </c>
    </row>
    <row r="903" spans="29:32" x14ac:dyDescent="0.35">
      <c r="AC903" t="e">
        <f>+Combinar1[[#This Row],[Descripción Filtro URL 1]]</f>
        <v>#VALUE!</v>
      </c>
      <c r="AD903" t="e">
        <f>+Combinar1[[#This Row],[titulo]]&amp;AC903&amp;", "&amp;Combinar1[[#This Row],[temporalidad]]</f>
        <v>#VALUE!</v>
      </c>
      <c r="AE903" t="e">
        <f>+Combinar1[[#This Row],[descripcion_larga]]&amp;AC903&amp;", según datos del "&amp;Combinar1[[#This Row],[fuente]]&amp;", "&amp;Combinar1[[#This Row],[temporalidad]]</f>
        <v>#VALUE!</v>
      </c>
      <c r="AF903" t="e">
        <f>+Combinar1[[#This Row],[url]]&amp;Combinar1[[#This Row],[Complemento Link]]&amp;Combinar1[[#This Row],[id_fil_url 1]]&amp;#REF!&amp;#REF!</f>
        <v>#VALUE!</v>
      </c>
    </row>
    <row r="904" spans="29:32" x14ac:dyDescent="0.35">
      <c r="AC904" t="e">
        <f>+Combinar1[[#This Row],[Descripción Filtro URL 1]]</f>
        <v>#VALUE!</v>
      </c>
      <c r="AD904" t="e">
        <f>+Combinar1[[#This Row],[titulo]]&amp;AC904&amp;", "&amp;Combinar1[[#This Row],[temporalidad]]</f>
        <v>#VALUE!</v>
      </c>
      <c r="AE904" t="e">
        <f>+Combinar1[[#This Row],[descripcion_larga]]&amp;AC904&amp;", según datos del "&amp;Combinar1[[#This Row],[fuente]]&amp;", "&amp;Combinar1[[#This Row],[temporalidad]]</f>
        <v>#VALUE!</v>
      </c>
      <c r="AF904" t="e">
        <f>+Combinar1[[#This Row],[url]]&amp;Combinar1[[#This Row],[Complemento Link]]&amp;Combinar1[[#This Row],[id_fil_url 1]]&amp;#REF!&amp;#REF!</f>
        <v>#VALUE!</v>
      </c>
    </row>
    <row r="905" spans="29:32" x14ac:dyDescent="0.35">
      <c r="AC905" t="e">
        <f>+Combinar1[[#This Row],[Descripción Filtro URL 1]]</f>
        <v>#VALUE!</v>
      </c>
      <c r="AD905" t="e">
        <f>+Combinar1[[#This Row],[titulo]]&amp;AC905&amp;", "&amp;Combinar1[[#This Row],[temporalidad]]</f>
        <v>#VALUE!</v>
      </c>
      <c r="AE905" t="e">
        <f>+Combinar1[[#This Row],[descripcion_larga]]&amp;AC905&amp;", según datos del "&amp;Combinar1[[#This Row],[fuente]]&amp;", "&amp;Combinar1[[#This Row],[temporalidad]]</f>
        <v>#VALUE!</v>
      </c>
      <c r="AF905" t="e">
        <f>+Combinar1[[#This Row],[url]]&amp;Combinar1[[#This Row],[Complemento Link]]&amp;Combinar1[[#This Row],[id_fil_url 1]]&amp;#REF!&amp;#REF!</f>
        <v>#VALUE!</v>
      </c>
    </row>
    <row r="906" spans="29:32" x14ac:dyDescent="0.35">
      <c r="AC906" t="e">
        <f>+Combinar1[[#This Row],[Descripción Filtro URL 1]]</f>
        <v>#VALUE!</v>
      </c>
      <c r="AD906" t="e">
        <f>+Combinar1[[#This Row],[titulo]]&amp;AC906&amp;", "&amp;Combinar1[[#This Row],[temporalidad]]</f>
        <v>#VALUE!</v>
      </c>
      <c r="AE906" t="e">
        <f>+Combinar1[[#This Row],[descripcion_larga]]&amp;AC906&amp;", según datos del "&amp;Combinar1[[#This Row],[fuente]]&amp;", "&amp;Combinar1[[#This Row],[temporalidad]]</f>
        <v>#VALUE!</v>
      </c>
      <c r="AF906" t="e">
        <f>+Combinar1[[#This Row],[url]]&amp;Combinar1[[#This Row],[Complemento Link]]&amp;Combinar1[[#This Row],[id_fil_url 1]]&amp;#REF!&amp;#REF!</f>
        <v>#VALUE!</v>
      </c>
    </row>
    <row r="907" spans="29:32" x14ac:dyDescent="0.35">
      <c r="AC907" t="e">
        <f>+Combinar1[[#This Row],[Descripción Filtro URL 1]]</f>
        <v>#VALUE!</v>
      </c>
      <c r="AD907" t="e">
        <f>+Combinar1[[#This Row],[titulo]]&amp;AC907&amp;", "&amp;Combinar1[[#This Row],[temporalidad]]</f>
        <v>#VALUE!</v>
      </c>
      <c r="AE907" t="e">
        <f>+Combinar1[[#This Row],[descripcion_larga]]&amp;AC907&amp;", según datos del "&amp;Combinar1[[#This Row],[fuente]]&amp;", "&amp;Combinar1[[#This Row],[temporalidad]]</f>
        <v>#VALUE!</v>
      </c>
      <c r="AF907" t="e">
        <f>+Combinar1[[#This Row],[url]]&amp;Combinar1[[#This Row],[Complemento Link]]&amp;Combinar1[[#This Row],[id_fil_url 1]]&amp;#REF!&amp;#REF!</f>
        <v>#VALUE!</v>
      </c>
    </row>
    <row r="908" spans="29:32" x14ac:dyDescent="0.35">
      <c r="AC908" t="e">
        <f>+Combinar1[[#This Row],[Descripción Filtro URL 1]]</f>
        <v>#VALUE!</v>
      </c>
      <c r="AD908" t="e">
        <f>+Combinar1[[#This Row],[titulo]]&amp;AC908&amp;", "&amp;Combinar1[[#This Row],[temporalidad]]</f>
        <v>#VALUE!</v>
      </c>
      <c r="AE908" t="e">
        <f>+Combinar1[[#This Row],[descripcion_larga]]&amp;AC908&amp;", según datos del "&amp;Combinar1[[#This Row],[fuente]]&amp;", "&amp;Combinar1[[#This Row],[temporalidad]]</f>
        <v>#VALUE!</v>
      </c>
      <c r="AF908" t="e">
        <f>+Combinar1[[#This Row],[url]]&amp;Combinar1[[#This Row],[Complemento Link]]&amp;Combinar1[[#This Row],[id_fil_url 1]]&amp;#REF!&amp;#REF!</f>
        <v>#VALUE!</v>
      </c>
    </row>
    <row r="909" spans="29:32" x14ac:dyDescent="0.35">
      <c r="AC909" t="e">
        <f>+Combinar1[[#This Row],[Descripción Filtro URL 1]]</f>
        <v>#VALUE!</v>
      </c>
      <c r="AD909" t="e">
        <f>+Combinar1[[#This Row],[titulo]]&amp;AC909&amp;", "&amp;Combinar1[[#This Row],[temporalidad]]</f>
        <v>#VALUE!</v>
      </c>
      <c r="AE909" t="e">
        <f>+Combinar1[[#This Row],[descripcion_larga]]&amp;AC909&amp;", según datos del "&amp;Combinar1[[#This Row],[fuente]]&amp;", "&amp;Combinar1[[#This Row],[temporalidad]]</f>
        <v>#VALUE!</v>
      </c>
      <c r="AF909" t="e">
        <f>+Combinar1[[#This Row],[url]]&amp;Combinar1[[#This Row],[Complemento Link]]&amp;Combinar1[[#This Row],[id_fil_url 1]]&amp;#REF!&amp;#REF!</f>
        <v>#VALUE!</v>
      </c>
    </row>
    <row r="910" spans="29:32" x14ac:dyDescent="0.35">
      <c r="AC910" t="e">
        <f>+Combinar1[[#This Row],[Descripción Filtro URL 1]]</f>
        <v>#VALUE!</v>
      </c>
      <c r="AD910" t="e">
        <f>+Combinar1[[#This Row],[titulo]]&amp;AC910&amp;", "&amp;Combinar1[[#This Row],[temporalidad]]</f>
        <v>#VALUE!</v>
      </c>
      <c r="AE910" t="e">
        <f>+Combinar1[[#This Row],[descripcion_larga]]&amp;AC910&amp;", según datos del "&amp;Combinar1[[#This Row],[fuente]]&amp;", "&amp;Combinar1[[#This Row],[temporalidad]]</f>
        <v>#VALUE!</v>
      </c>
      <c r="AF910" t="e">
        <f>+Combinar1[[#This Row],[url]]&amp;Combinar1[[#This Row],[Complemento Link]]&amp;Combinar1[[#This Row],[id_fil_url 1]]&amp;#REF!&amp;#REF!</f>
        <v>#VALUE!</v>
      </c>
    </row>
    <row r="911" spans="29:32" x14ac:dyDescent="0.35">
      <c r="AC911" t="e">
        <f>+Combinar1[[#This Row],[Descripción Filtro URL 1]]</f>
        <v>#VALUE!</v>
      </c>
      <c r="AD911" t="e">
        <f>+Combinar1[[#This Row],[titulo]]&amp;AC911&amp;", "&amp;Combinar1[[#This Row],[temporalidad]]</f>
        <v>#VALUE!</v>
      </c>
      <c r="AE911" t="e">
        <f>+Combinar1[[#This Row],[descripcion_larga]]&amp;AC911&amp;", según datos del "&amp;Combinar1[[#This Row],[fuente]]&amp;", "&amp;Combinar1[[#This Row],[temporalidad]]</f>
        <v>#VALUE!</v>
      </c>
      <c r="AF911" t="e">
        <f>+Combinar1[[#This Row],[url]]&amp;Combinar1[[#This Row],[Complemento Link]]&amp;Combinar1[[#This Row],[id_fil_url 1]]&amp;#REF!&amp;#REF!</f>
        <v>#VALUE!</v>
      </c>
    </row>
    <row r="912" spans="29:32" x14ac:dyDescent="0.35">
      <c r="AC912" t="e">
        <f>+Combinar1[[#This Row],[Descripción Filtro URL 1]]</f>
        <v>#VALUE!</v>
      </c>
      <c r="AD912" t="e">
        <f>+Combinar1[[#This Row],[titulo]]&amp;AC912&amp;", "&amp;Combinar1[[#This Row],[temporalidad]]</f>
        <v>#VALUE!</v>
      </c>
      <c r="AE912" t="e">
        <f>+Combinar1[[#This Row],[descripcion_larga]]&amp;AC912&amp;", según datos del "&amp;Combinar1[[#This Row],[fuente]]&amp;", "&amp;Combinar1[[#This Row],[temporalidad]]</f>
        <v>#VALUE!</v>
      </c>
      <c r="AF912" t="e">
        <f>+Combinar1[[#This Row],[url]]&amp;Combinar1[[#This Row],[Complemento Link]]&amp;Combinar1[[#This Row],[id_fil_url 1]]&amp;#REF!&amp;#REF!</f>
        <v>#VALUE!</v>
      </c>
    </row>
    <row r="913" spans="29:32" x14ac:dyDescent="0.35">
      <c r="AC913" t="e">
        <f>+Combinar1[[#This Row],[Descripción Filtro URL 1]]</f>
        <v>#VALUE!</v>
      </c>
      <c r="AD913" t="e">
        <f>+Combinar1[[#This Row],[titulo]]&amp;AC913&amp;", "&amp;Combinar1[[#This Row],[temporalidad]]</f>
        <v>#VALUE!</v>
      </c>
      <c r="AE913" t="e">
        <f>+Combinar1[[#This Row],[descripcion_larga]]&amp;AC913&amp;", según datos del "&amp;Combinar1[[#This Row],[fuente]]&amp;", "&amp;Combinar1[[#This Row],[temporalidad]]</f>
        <v>#VALUE!</v>
      </c>
      <c r="AF913" t="e">
        <f>+Combinar1[[#This Row],[url]]&amp;Combinar1[[#This Row],[Complemento Link]]&amp;Combinar1[[#This Row],[id_fil_url 1]]&amp;#REF!&amp;#REF!</f>
        <v>#VALUE!</v>
      </c>
    </row>
    <row r="914" spans="29:32" x14ac:dyDescent="0.35">
      <c r="AC914" t="e">
        <f>+Combinar1[[#This Row],[Descripción Filtro URL 1]]</f>
        <v>#VALUE!</v>
      </c>
      <c r="AD914" t="e">
        <f>+Combinar1[[#This Row],[titulo]]&amp;AC914&amp;", "&amp;Combinar1[[#This Row],[temporalidad]]</f>
        <v>#VALUE!</v>
      </c>
      <c r="AE914" t="e">
        <f>+Combinar1[[#This Row],[descripcion_larga]]&amp;AC914&amp;", según datos del "&amp;Combinar1[[#This Row],[fuente]]&amp;", "&amp;Combinar1[[#This Row],[temporalidad]]</f>
        <v>#VALUE!</v>
      </c>
      <c r="AF914" t="e">
        <f>+Combinar1[[#This Row],[url]]&amp;Combinar1[[#This Row],[Complemento Link]]&amp;Combinar1[[#This Row],[id_fil_url 1]]&amp;#REF!&amp;#REF!</f>
        <v>#VALUE!</v>
      </c>
    </row>
    <row r="915" spans="29:32" x14ac:dyDescent="0.35">
      <c r="AC915" t="e">
        <f>+Combinar1[[#This Row],[Descripción Filtro URL 1]]</f>
        <v>#VALUE!</v>
      </c>
      <c r="AD915" t="e">
        <f>+Combinar1[[#This Row],[titulo]]&amp;AC915&amp;", "&amp;Combinar1[[#This Row],[temporalidad]]</f>
        <v>#VALUE!</v>
      </c>
      <c r="AE915" t="e">
        <f>+Combinar1[[#This Row],[descripcion_larga]]&amp;AC915&amp;", según datos del "&amp;Combinar1[[#This Row],[fuente]]&amp;", "&amp;Combinar1[[#This Row],[temporalidad]]</f>
        <v>#VALUE!</v>
      </c>
      <c r="AF915" t="e">
        <f>+Combinar1[[#This Row],[url]]&amp;Combinar1[[#This Row],[Complemento Link]]&amp;Combinar1[[#This Row],[id_fil_url 1]]&amp;#REF!&amp;#REF!</f>
        <v>#VALUE!</v>
      </c>
    </row>
    <row r="916" spans="29:32" x14ac:dyDescent="0.35">
      <c r="AC916" t="e">
        <f>+Combinar1[[#This Row],[Descripción Filtro URL 1]]</f>
        <v>#VALUE!</v>
      </c>
      <c r="AD916" t="e">
        <f>+Combinar1[[#This Row],[titulo]]&amp;AC916&amp;", "&amp;Combinar1[[#This Row],[temporalidad]]</f>
        <v>#VALUE!</v>
      </c>
      <c r="AE916" t="e">
        <f>+Combinar1[[#This Row],[descripcion_larga]]&amp;AC916&amp;", según datos del "&amp;Combinar1[[#This Row],[fuente]]&amp;", "&amp;Combinar1[[#This Row],[temporalidad]]</f>
        <v>#VALUE!</v>
      </c>
      <c r="AF916" t="e">
        <f>+Combinar1[[#This Row],[url]]&amp;Combinar1[[#This Row],[Complemento Link]]&amp;Combinar1[[#This Row],[id_fil_url 1]]&amp;#REF!&amp;#REF!</f>
        <v>#VALUE!</v>
      </c>
    </row>
    <row r="917" spans="29:32" x14ac:dyDescent="0.35">
      <c r="AC917" t="e">
        <f>+Combinar1[[#This Row],[Descripción Filtro URL 1]]</f>
        <v>#VALUE!</v>
      </c>
      <c r="AD917" t="e">
        <f>+Combinar1[[#This Row],[titulo]]&amp;AC917&amp;", "&amp;Combinar1[[#This Row],[temporalidad]]</f>
        <v>#VALUE!</v>
      </c>
      <c r="AE917" t="e">
        <f>+Combinar1[[#This Row],[descripcion_larga]]&amp;AC917&amp;", según datos del "&amp;Combinar1[[#This Row],[fuente]]&amp;", "&amp;Combinar1[[#This Row],[temporalidad]]</f>
        <v>#VALUE!</v>
      </c>
      <c r="AF917" t="e">
        <f>+Combinar1[[#This Row],[url]]&amp;Combinar1[[#This Row],[Complemento Link]]&amp;Combinar1[[#This Row],[id_fil_url 1]]&amp;#REF!&amp;#REF!</f>
        <v>#VALUE!</v>
      </c>
    </row>
    <row r="918" spans="29:32" x14ac:dyDescent="0.35">
      <c r="AC918" t="e">
        <f>+Combinar1[[#This Row],[Descripción Filtro URL 1]]</f>
        <v>#VALUE!</v>
      </c>
      <c r="AD918" t="e">
        <f>+Combinar1[[#This Row],[titulo]]&amp;AC918&amp;", "&amp;Combinar1[[#This Row],[temporalidad]]</f>
        <v>#VALUE!</v>
      </c>
      <c r="AE918" t="e">
        <f>+Combinar1[[#This Row],[descripcion_larga]]&amp;AC918&amp;", según datos del "&amp;Combinar1[[#This Row],[fuente]]&amp;", "&amp;Combinar1[[#This Row],[temporalidad]]</f>
        <v>#VALUE!</v>
      </c>
      <c r="AF918" t="e">
        <f>+Combinar1[[#This Row],[url]]&amp;Combinar1[[#This Row],[Complemento Link]]&amp;Combinar1[[#This Row],[id_fil_url 1]]&amp;#REF!&amp;#REF!</f>
        <v>#VALUE!</v>
      </c>
    </row>
    <row r="919" spans="29:32" x14ac:dyDescent="0.35">
      <c r="AC919" t="e">
        <f>+Combinar1[[#This Row],[Descripción Filtro URL 1]]</f>
        <v>#VALUE!</v>
      </c>
      <c r="AD919" t="e">
        <f>+Combinar1[[#This Row],[titulo]]&amp;AC919&amp;", "&amp;Combinar1[[#This Row],[temporalidad]]</f>
        <v>#VALUE!</v>
      </c>
      <c r="AE919" t="e">
        <f>+Combinar1[[#This Row],[descripcion_larga]]&amp;AC919&amp;", según datos del "&amp;Combinar1[[#This Row],[fuente]]&amp;", "&amp;Combinar1[[#This Row],[temporalidad]]</f>
        <v>#VALUE!</v>
      </c>
      <c r="AF919" t="e">
        <f>+Combinar1[[#This Row],[url]]&amp;Combinar1[[#This Row],[Complemento Link]]&amp;Combinar1[[#This Row],[id_fil_url 1]]&amp;#REF!&amp;#REF!</f>
        <v>#VALUE!</v>
      </c>
    </row>
    <row r="920" spans="29:32" x14ac:dyDescent="0.35">
      <c r="AC920" t="e">
        <f>+Combinar1[[#This Row],[Descripción Filtro URL 1]]</f>
        <v>#VALUE!</v>
      </c>
      <c r="AD920" t="e">
        <f>+Combinar1[[#This Row],[titulo]]&amp;AC920&amp;", "&amp;Combinar1[[#This Row],[temporalidad]]</f>
        <v>#VALUE!</v>
      </c>
      <c r="AE920" t="e">
        <f>+Combinar1[[#This Row],[descripcion_larga]]&amp;AC920&amp;", según datos del "&amp;Combinar1[[#This Row],[fuente]]&amp;", "&amp;Combinar1[[#This Row],[temporalidad]]</f>
        <v>#VALUE!</v>
      </c>
      <c r="AF920" t="e">
        <f>+Combinar1[[#This Row],[url]]&amp;Combinar1[[#This Row],[Complemento Link]]&amp;Combinar1[[#This Row],[id_fil_url 1]]&amp;#REF!&amp;#REF!</f>
        <v>#VALUE!</v>
      </c>
    </row>
    <row r="921" spans="29:32" x14ac:dyDescent="0.35">
      <c r="AC921" t="e">
        <f>+Combinar1[[#This Row],[Descripción Filtro URL 1]]</f>
        <v>#VALUE!</v>
      </c>
      <c r="AD921" t="e">
        <f>+Combinar1[[#This Row],[titulo]]&amp;AC921&amp;", "&amp;Combinar1[[#This Row],[temporalidad]]</f>
        <v>#VALUE!</v>
      </c>
      <c r="AE921" t="e">
        <f>+Combinar1[[#This Row],[descripcion_larga]]&amp;AC921&amp;", según datos del "&amp;Combinar1[[#This Row],[fuente]]&amp;", "&amp;Combinar1[[#This Row],[temporalidad]]</f>
        <v>#VALUE!</v>
      </c>
      <c r="AF921" t="e">
        <f>+Combinar1[[#This Row],[url]]&amp;Combinar1[[#This Row],[Complemento Link]]&amp;Combinar1[[#This Row],[id_fil_url 1]]&amp;#REF!&amp;#REF!</f>
        <v>#VALUE!</v>
      </c>
    </row>
    <row r="922" spans="29:32" x14ac:dyDescent="0.35">
      <c r="AC922" t="e">
        <f>+Combinar1[[#This Row],[Descripción Filtro URL 1]]</f>
        <v>#VALUE!</v>
      </c>
      <c r="AD922" t="e">
        <f>+Combinar1[[#This Row],[titulo]]&amp;AC922&amp;", "&amp;Combinar1[[#This Row],[temporalidad]]</f>
        <v>#VALUE!</v>
      </c>
      <c r="AE922" t="e">
        <f>+Combinar1[[#This Row],[descripcion_larga]]&amp;AC922&amp;", según datos del "&amp;Combinar1[[#This Row],[fuente]]&amp;", "&amp;Combinar1[[#This Row],[temporalidad]]</f>
        <v>#VALUE!</v>
      </c>
      <c r="AF922" t="e">
        <f>+Combinar1[[#This Row],[url]]&amp;Combinar1[[#This Row],[Complemento Link]]&amp;Combinar1[[#This Row],[id_fil_url 1]]&amp;#REF!&amp;#REF!</f>
        <v>#VALUE!</v>
      </c>
    </row>
    <row r="923" spans="29:32" x14ac:dyDescent="0.35">
      <c r="AC923" t="e">
        <f>+Combinar1[[#This Row],[Descripción Filtro URL 1]]</f>
        <v>#VALUE!</v>
      </c>
      <c r="AD923" t="e">
        <f>+Combinar1[[#This Row],[titulo]]&amp;AC923&amp;", "&amp;Combinar1[[#This Row],[temporalidad]]</f>
        <v>#VALUE!</v>
      </c>
      <c r="AE923" t="e">
        <f>+Combinar1[[#This Row],[descripcion_larga]]&amp;AC923&amp;", según datos del "&amp;Combinar1[[#This Row],[fuente]]&amp;", "&amp;Combinar1[[#This Row],[temporalidad]]</f>
        <v>#VALUE!</v>
      </c>
      <c r="AF923" t="e">
        <f>+Combinar1[[#This Row],[url]]&amp;Combinar1[[#This Row],[Complemento Link]]&amp;Combinar1[[#This Row],[id_fil_url 1]]&amp;#REF!&amp;#REF!</f>
        <v>#VALUE!</v>
      </c>
    </row>
    <row r="924" spans="29:32" x14ac:dyDescent="0.35">
      <c r="AC924" t="e">
        <f>+Combinar1[[#This Row],[Descripción Filtro URL 1]]</f>
        <v>#VALUE!</v>
      </c>
      <c r="AD924" t="e">
        <f>+Combinar1[[#This Row],[titulo]]&amp;AC924&amp;", "&amp;Combinar1[[#This Row],[temporalidad]]</f>
        <v>#VALUE!</v>
      </c>
      <c r="AE924" t="e">
        <f>+Combinar1[[#This Row],[descripcion_larga]]&amp;AC924&amp;", según datos del "&amp;Combinar1[[#This Row],[fuente]]&amp;", "&amp;Combinar1[[#This Row],[temporalidad]]</f>
        <v>#VALUE!</v>
      </c>
      <c r="AF924" t="e">
        <f>+Combinar1[[#This Row],[url]]&amp;Combinar1[[#This Row],[Complemento Link]]&amp;Combinar1[[#This Row],[id_fil_url 1]]&amp;#REF!&amp;#REF!</f>
        <v>#VALUE!</v>
      </c>
    </row>
    <row r="925" spans="29:32" x14ac:dyDescent="0.35">
      <c r="AC925" t="e">
        <f>+Combinar1[[#This Row],[Descripción Filtro URL 1]]</f>
        <v>#VALUE!</v>
      </c>
      <c r="AD925" t="e">
        <f>+Combinar1[[#This Row],[titulo]]&amp;AC925&amp;", "&amp;Combinar1[[#This Row],[temporalidad]]</f>
        <v>#VALUE!</v>
      </c>
      <c r="AE925" t="e">
        <f>+Combinar1[[#This Row],[descripcion_larga]]&amp;AC925&amp;", según datos del "&amp;Combinar1[[#This Row],[fuente]]&amp;", "&amp;Combinar1[[#This Row],[temporalidad]]</f>
        <v>#VALUE!</v>
      </c>
      <c r="AF925" t="e">
        <f>+Combinar1[[#This Row],[url]]&amp;Combinar1[[#This Row],[Complemento Link]]&amp;Combinar1[[#This Row],[id_fil_url 1]]&amp;#REF!&amp;#REF!</f>
        <v>#VALUE!</v>
      </c>
    </row>
    <row r="926" spans="29:32" x14ac:dyDescent="0.35">
      <c r="AC926" t="e">
        <f>+Combinar1[[#This Row],[Descripción Filtro URL 1]]</f>
        <v>#VALUE!</v>
      </c>
      <c r="AD926" t="e">
        <f>+Combinar1[[#This Row],[titulo]]&amp;AC926&amp;", "&amp;Combinar1[[#This Row],[temporalidad]]</f>
        <v>#VALUE!</v>
      </c>
      <c r="AE926" t="e">
        <f>+Combinar1[[#This Row],[descripcion_larga]]&amp;AC926&amp;", según datos del "&amp;Combinar1[[#This Row],[fuente]]&amp;", "&amp;Combinar1[[#This Row],[temporalidad]]</f>
        <v>#VALUE!</v>
      </c>
      <c r="AF926" t="e">
        <f>+Combinar1[[#This Row],[url]]&amp;Combinar1[[#This Row],[Complemento Link]]&amp;Combinar1[[#This Row],[id_fil_url 1]]&amp;#REF!&amp;#REF!</f>
        <v>#VALUE!</v>
      </c>
    </row>
    <row r="927" spans="29:32" x14ac:dyDescent="0.35">
      <c r="AC927" t="e">
        <f>+Combinar1[[#This Row],[Descripción Filtro URL 1]]</f>
        <v>#VALUE!</v>
      </c>
      <c r="AD927" t="e">
        <f>+Combinar1[[#This Row],[titulo]]&amp;AC927&amp;", "&amp;Combinar1[[#This Row],[temporalidad]]</f>
        <v>#VALUE!</v>
      </c>
      <c r="AE927" t="e">
        <f>+Combinar1[[#This Row],[descripcion_larga]]&amp;AC927&amp;", según datos del "&amp;Combinar1[[#This Row],[fuente]]&amp;", "&amp;Combinar1[[#This Row],[temporalidad]]</f>
        <v>#VALUE!</v>
      </c>
      <c r="AF927" t="e">
        <f>+Combinar1[[#This Row],[url]]&amp;Combinar1[[#This Row],[Complemento Link]]&amp;Combinar1[[#This Row],[id_fil_url 1]]&amp;#REF!&amp;#REF!</f>
        <v>#VALUE!</v>
      </c>
    </row>
    <row r="928" spans="29:32" x14ac:dyDescent="0.35">
      <c r="AC928" t="e">
        <f>+Combinar1[[#This Row],[Descripción Filtro URL 1]]</f>
        <v>#VALUE!</v>
      </c>
      <c r="AD928" t="e">
        <f>+Combinar1[[#This Row],[titulo]]&amp;AC928&amp;", "&amp;Combinar1[[#This Row],[temporalidad]]</f>
        <v>#VALUE!</v>
      </c>
      <c r="AE928" t="e">
        <f>+Combinar1[[#This Row],[descripcion_larga]]&amp;AC928&amp;", según datos del "&amp;Combinar1[[#This Row],[fuente]]&amp;", "&amp;Combinar1[[#This Row],[temporalidad]]</f>
        <v>#VALUE!</v>
      </c>
      <c r="AF928" t="e">
        <f>+Combinar1[[#This Row],[url]]&amp;Combinar1[[#This Row],[Complemento Link]]&amp;Combinar1[[#This Row],[id_fil_url 1]]&amp;#REF!&amp;#REF!</f>
        <v>#VALUE!</v>
      </c>
    </row>
    <row r="929" spans="29:32" x14ac:dyDescent="0.35">
      <c r="AC929" t="e">
        <f>+Combinar1[[#This Row],[Descripción Filtro URL 1]]</f>
        <v>#VALUE!</v>
      </c>
      <c r="AD929" t="e">
        <f>+Combinar1[[#This Row],[titulo]]&amp;AC929&amp;", "&amp;Combinar1[[#This Row],[temporalidad]]</f>
        <v>#VALUE!</v>
      </c>
      <c r="AE929" t="e">
        <f>+Combinar1[[#This Row],[descripcion_larga]]&amp;AC929&amp;", según datos del "&amp;Combinar1[[#This Row],[fuente]]&amp;", "&amp;Combinar1[[#This Row],[temporalidad]]</f>
        <v>#VALUE!</v>
      </c>
      <c r="AF929" t="e">
        <f>+Combinar1[[#This Row],[url]]&amp;Combinar1[[#This Row],[Complemento Link]]&amp;Combinar1[[#This Row],[id_fil_url 1]]&amp;#REF!&amp;#REF!</f>
        <v>#VALUE!</v>
      </c>
    </row>
    <row r="930" spans="29:32" x14ac:dyDescent="0.35">
      <c r="AC930" t="e">
        <f>+Combinar1[[#This Row],[Descripción Filtro URL 1]]</f>
        <v>#VALUE!</v>
      </c>
      <c r="AD930" t="e">
        <f>+Combinar1[[#This Row],[titulo]]&amp;AC930&amp;", "&amp;Combinar1[[#This Row],[temporalidad]]</f>
        <v>#VALUE!</v>
      </c>
      <c r="AE930" t="e">
        <f>+Combinar1[[#This Row],[descripcion_larga]]&amp;AC930&amp;", según datos del "&amp;Combinar1[[#This Row],[fuente]]&amp;", "&amp;Combinar1[[#This Row],[temporalidad]]</f>
        <v>#VALUE!</v>
      </c>
      <c r="AF930" t="e">
        <f>+Combinar1[[#This Row],[url]]&amp;Combinar1[[#This Row],[Complemento Link]]&amp;Combinar1[[#This Row],[id_fil_url 1]]&amp;#REF!&amp;#REF!</f>
        <v>#VALUE!</v>
      </c>
    </row>
    <row r="931" spans="29:32" x14ac:dyDescent="0.35">
      <c r="AC931" t="e">
        <f>+Combinar1[[#This Row],[Descripción Filtro URL 1]]</f>
        <v>#VALUE!</v>
      </c>
      <c r="AD931" t="e">
        <f>+Combinar1[[#This Row],[titulo]]&amp;AC931&amp;", "&amp;Combinar1[[#This Row],[temporalidad]]</f>
        <v>#VALUE!</v>
      </c>
      <c r="AE931" t="e">
        <f>+Combinar1[[#This Row],[descripcion_larga]]&amp;AC931&amp;", según datos del "&amp;Combinar1[[#This Row],[fuente]]&amp;", "&amp;Combinar1[[#This Row],[temporalidad]]</f>
        <v>#VALUE!</v>
      </c>
      <c r="AF931" t="e">
        <f>+Combinar1[[#This Row],[url]]&amp;Combinar1[[#This Row],[Complemento Link]]&amp;Combinar1[[#This Row],[id_fil_url 1]]&amp;#REF!&amp;#REF!</f>
        <v>#VALUE!</v>
      </c>
    </row>
    <row r="932" spans="29:32" x14ac:dyDescent="0.35">
      <c r="AC932" t="e">
        <f>+Combinar1[[#This Row],[Descripción Filtro URL 1]]</f>
        <v>#VALUE!</v>
      </c>
      <c r="AD932" t="e">
        <f>+Combinar1[[#This Row],[titulo]]&amp;AC932&amp;", "&amp;Combinar1[[#This Row],[temporalidad]]</f>
        <v>#VALUE!</v>
      </c>
      <c r="AE932" t="e">
        <f>+Combinar1[[#This Row],[descripcion_larga]]&amp;AC932&amp;", según datos del "&amp;Combinar1[[#This Row],[fuente]]&amp;", "&amp;Combinar1[[#This Row],[temporalidad]]</f>
        <v>#VALUE!</v>
      </c>
      <c r="AF932" t="e">
        <f>+Combinar1[[#This Row],[url]]&amp;Combinar1[[#This Row],[Complemento Link]]&amp;Combinar1[[#This Row],[id_fil_url 1]]&amp;#REF!&amp;#REF!</f>
        <v>#VALUE!</v>
      </c>
    </row>
    <row r="933" spans="29:32" x14ac:dyDescent="0.35">
      <c r="AC933" t="e">
        <f>+Combinar1[[#This Row],[Descripción Filtro URL 1]]</f>
        <v>#VALUE!</v>
      </c>
      <c r="AD933" t="e">
        <f>+Combinar1[[#This Row],[titulo]]&amp;AC933&amp;", "&amp;Combinar1[[#This Row],[temporalidad]]</f>
        <v>#VALUE!</v>
      </c>
      <c r="AE933" t="e">
        <f>+Combinar1[[#This Row],[descripcion_larga]]&amp;AC933&amp;", según datos del "&amp;Combinar1[[#This Row],[fuente]]&amp;", "&amp;Combinar1[[#This Row],[temporalidad]]</f>
        <v>#VALUE!</v>
      </c>
      <c r="AF933" t="e">
        <f>+Combinar1[[#This Row],[url]]&amp;Combinar1[[#This Row],[Complemento Link]]&amp;Combinar1[[#This Row],[id_fil_url 1]]&amp;#REF!&amp;#REF!</f>
        <v>#VALUE!</v>
      </c>
    </row>
    <row r="934" spans="29:32" x14ac:dyDescent="0.35">
      <c r="AC934" t="e">
        <f>+Combinar1[[#This Row],[Descripción Filtro URL 1]]</f>
        <v>#VALUE!</v>
      </c>
      <c r="AD934" t="e">
        <f>+Combinar1[[#This Row],[titulo]]&amp;AC934&amp;", "&amp;Combinar1[[#This Row],[temporalidad]]</f>
        <v>#VALUE!</v>
      </c>
      <c r="AE934" t="e">
        <f>+Combinar1[[#This Row],[descripcion_larga]]&amp;AC934&amp;", según datos del "&amp;Combinar1[[#This Row],[fuente]]&amp;", "&amp;Combinar1[[#This Row],[temporalidad]]</f>
        <v>#VALUE!</v>
      </c>
      <c r="AF934" t="e">
        <f>+Combinar1[[#This Row],[url]]&amp;Combinar1[[#This Row],[Complemento Link]]&amp;Combinar1[[#This Row],[id_fil_url 1]]&amp;#REF!&amp;#REF!</f>
        <v>#VALUE!</v>
      </c>
    </row>
    <row r="935" spans="29:32" x14ac:dyDescent="0.35">
      <c r="AC935" t="e">
        <f>+Combinar1[[#This Row],[Descripción Filtro URL 1]]</f>
        <v>#VALUE!</v>
      </c>
      <c r="AD935" t="e">
        <f>+Combinar1[[#This Row],[titulo]]&amp;AC935&amp;", "&amp;Combinar1[[#This Row],[temporalidad]]</f>
        <v>#VALUE!</v>
      </c>
      <c r="AE935" t="e">
        <f>+Combinar1[[#This Row],[descripcion_larga]]&amp;AC935&amp;", según datos del "&amp;Combinar1[[#This Row],[fuente]]&amp;", "&amp;Combinar1[[#This Row],[temporalidad]]</f>
        <v>#VALUE!</v>
      </c>
      <c r="AF935" t="e">
        <f>+Combinar1[[#This Row],[url]]&amp;Combinar1[[#This Row],[Complemento Link]]&amp;Combinar1[[#This Row],[id_fil_url 1]]&amp;#REF!&amp;#REF!</f>
        <v>#VALUE!</v>
      </c>
    </row>
    <row r="936" spans="29:32" x14ac:dyDescent="0.35">
      <c r="AC936" t="e">
        <f>+Combinar1[[#This Row],[Descripción Filtro URL 1]]</f>
        <v>#VALUE!</v>
      </c>
      <c r="AD936" t="e">
        <f>+Combinar1[[#This Row],[titulo]]&amp;AC936&amp;", "&amp;Combinar1[[#This Row],[temporalidad]]</f>
        <v>#VALUE!</v>
      </c>
      <c r="AE936" t="e">
        <f>+Combinar1[[#This Row],[descripcion_larga]]&amp;AC936&amp;", según datos del "&amp;Combinar1[[#This Row],[fuente]]&amp;", "&amp;Combinar1[[#This Row],[temporalidad]]</f>
        <v>#VALUE!</v>
      </c>
      <c r="AF936" t="e">
        <f>+Combinar1[[#This Row],[url]]&amp;Combinar1[[#This Row],[Complemento Link]]&amp;Combinar1[[#This Row],[id_fil_url 1]]&amp;#REF!&amp;#REF!</f>
        <v>#VALUE!</v>
      </c>
    </row>
    <row r="937" spans="29:32" x14ac:dyDescent="0.35">
      <c r="AC937" t="e">
        <f>+Combinar1[[#This Row],[Descripción Filtro URL 1]]</f>
        <v>#VALUE!</v>
      </c>
      <c r="AD937" t="e">
        <f>+Combinar1[[#This Row],[titulo]]&amp;AC937&amp;", "&amp;Combinar1[[#This Row],[temporalidad]]</f>
        <v>#VALUE!</v>
      </c>
      <c r="AE937" t="e">
        <f>+Combinar1[[#This Row],[descripcion_larga]]&amp;AC937&amp;", según datos del "&amp;Combinar1[[#This Row],[fuente]]&amp;", "&amp;Combinar1[[#This Row],[temporalidad]]</f>
        <v>#VALUE!</v>
      </c>
      <c r="AF937" t="e">
        <f>+Combinar1[[#This Row],[url]]&amp;Combinar1[[#This Row],[Complemento Link]]&amp;Combinar1[[#This Row],[id_fil_url 1]]&amp;#REF!&amp;#REF!</f>
        <v>#VALUE!</v>
      </c>
    </row>
    <row r="938" spans="29:32" x14ac:dyDescent="0.35">
      <c r="AC938" t="e">
        <f>+Combinar1[[#This Row],[Descripción Filtro URL 1]]</f>
        <v>#VALUE!</v>
      </c>
      <c r="AD938" t="e">
        <f>+Combinar1[[#This Row],[titulo]]&amp;AC938&amp;", "&amp;Combinar1[[#This Row],[temporalidad]]</f>
        <v>#VALUE!</v>
      </c>
      <c r="AE938" t="e">
        <f>+Combinar1[[#This Row],[descripcion_larga]]&amp;AC938&amp;", según datos del "&amp;Combinar1[[#This Row],[fuente]]&amp;", "&amp;Combinar1[[#This Row],[temporalidad]]</f>
        <v>#VALUE!</v>
      </c>
      <c r="AF938" t="e">
        <f>+Combinar1[[#This Row],[url]]&amp;Combinar1[[#This Row],[Complemento Link]]&amp;Combinar1[[#This Row],[id_fil_url 1]]&amp;#REF!&amp;#REF!</f>
        <v>#VALUE!</v>
      </c>
    </row>
    <row r="939" spans="29:32" x14ac:dyDescent="0.35">
      <c r="AC939" t="e">
        <f>+Combinar1[[#This Row],[Descripción Filtro URL 1]]</f>
        <v>#VALUE!</v>
      </c>
      <c r="AD939" t="e">
        <f>+Combinar1[[#This Row],[titulo]]&amp;AC939&amp;", "&amp;Combinar1[[#This Row],[temporalidad]]</f>
        <v>#VALUE!</v>
      </c>
      <c r="AE939" t="e">
        <f>+Combinar1[[#This Row],[descripcion_larga]]&amp;AC939&amp;", según datos del "&amp;Combinar1[[#This Row],[fuente]]&amp;", "&amp;Combinar1[[#This Row],[temporalidad]]</f>
        <v>#VALUE!</v>
      </c>
      <c r="AF939" t="e">
        <f>+Combinar1[[#This Row],[url]]&amp;Combinar1[[#This Row],[Complemento Link]]&amp;Combinar1[[#This Row],[id_fil_url 1]]&amp;#REF!&amp;#REF!</f>
        <v>#VALUE!</v>
      </c>
    </row>
    <row r="940" spans="29:32" x14ac:dyDescent="0.35">
      <c r="AC940" t="e">
        <f>+Combinar1[[#This Row],[Descripción Filtro URL 1]]</f>
        <v>#VALUE!</v>
      </c>
      <c r="AD940" t="e">
        <f>+Combinar1[[#This Row],[titulo]]&amp;AC940&amp;", "&amp;Combinar1[[#This Row],[temporalidad]]</f>
        <v>#VALUE!</v>
      </c>
      <c r="AE940" t="e">
        <f>+Combinar1[[#This Row],[descripcion_larga]]&amp;AC940&amp;", según datos del "&amp;Combinar1[[#This Row],[fuente]]&amp;", "&amp;Combinar1[[#This Row],[temporalidad]]</f>
        <v>#VALUE!</v>
      </c>
      <c r="AF940" t="e">
        <f>+Combinar1[[#This Row],[url]]&amp;Combinar1[[#This Row],[Complemento Link]]&amp;Combinar1[[#This Row],[id_fil_url 1]]&amp;#REF!&amp;#REF!</f>
        <v>#VALUE!</v>
      </c>
    </row>
    <row r="941" spans="29:32" x14ac:dyDescent="0.35">
      <c r="AC941" t="e">
        <f>+Combinar1[[#This Row],[Descripción Filtro URL 1]]</f>
        <v>#VALUE!</v>
      </c>
      <c r="AD941" t="e">
        <f>+Combinar1[[#This Row],[titulo]]&amp;AC941&amp;", "&amp;Combinar1[[#This Row],[temporalidad]]</f>
        <v>#VALUE!</v>
      </c>
      <c r="AE941" t="e">
        <f>+Combinar1[[#This Row],[descripcion_larga]]&amp;AC941&amp;", según datos del "&amp;Combinar1[[#This Row],[fuente]]&amp;", "&amp;Combinar1[[#This Row],[temporalidad]]</f>
        <v>#VALUE!</v>
      </c>
      <c r="AF941" t="e">
        <f>+Combinar1[[#This Row],[url]]&amp;Combinar1[[#This Row],[Complemento Link]]&amp;Combinar1[[#This Row],[id_fil_url 1]]&amp;#REF!&amp;#REF!</f>
        <v>#VALUE!</v>
      </c>
    </row>
    <row r="942" spans="29:32" x14ac:dyDescent="0.35">
      <c r="AC942" t="e">
        <f>+Combinar1[[#This Row],[Descripción Filtro URL 1]]</f>
        <v>#VALUE!</v>
      </c>
      <c r="AD942" t="e">
        <f>+Combinar1[[#This Row],[titulo]]&amp;AC942&amp;", "&amp;Combinar1[[#This Row],[temporalidad]]</f>
        <v>#VALUE!</v>
      </c>
      <c r="AE942" t="e">
        <f>+Combinar1[[#This Row],[descripcion_larga]]&amp;AC942&amp;", según datos del "&amp;Combinar1[[#This Row],[fuente]]&amp;", "&amp;Combinar1[[#This Row],[temporalidad]]</f>
        <v>#VALUE!</v>
      </c>
      <c r="AF942" t="e">
        <f>+Combinar1[[#This Row],[url]]&amp;Combinar1[[#This Row],[Complemento Link]]&amp;Combinar1[[#This Row],[id_fil_url 1]]&amp;#REF!&amp;#REF!</f>
        <v>#VALUE!</v>
      </c>
    </row>
    <row r="943" spans="29:32" x14ac:dyDescent="0.35">
      <c r="AC943" t="e">
        <f>+Combinar1[[#This Row],[Descripción Filtro URL 1]]</f>
        <v>#VALUE!</v>
      </c>
      <c r="AD943" t="e">
        <f>+Combinar1[[#This Row],[titulo]]&amp;AC943&amp;", "&amp;Combinar1[[#This Row],[temporalidad]]</f>
        <v>#VALUE!</v>
      </c>
      <c r="AE943" t="e">
        <f>+Combinar1[[#This Row],[descripcion_larga]]&amp;AC943&amp;", según datos del "&amp;Combinar1[[#This Row],[fuente]]&amp;", "&amp;Combinar1[[#This Row],[temporalidad]]</f>
        <v>#VALUE!</v>
      </c>
      <c r="AF943" t="e">
        <f>+Combinar1[[#This Row],[url]]&amp;Combinar1[[#This Row],[Complemento Link]]&amp;Combinar1[[#This Row],[id_fil_url 1]]&amp;#REF!&amp;#REF!</f>
        <v>#VALUE!</v>
      </c>
    </row>
    <row r="944" spans="29:32" x14ac:dyDescent="0.35">
      <c r="AC944" t="e">
        <f>+Combinar1[[#This Row],[Descripción Filtro URL 1]]</f>
        <v>#VALUE!</v>
      </c>
      <c r="AD944" t="e">
        <f>+Combinar1[[#This Row],[titulo]]&amp;AC944&amp;", "&amp;Combinar1[[#This Row],[temporalidad]]</f>
        <v>#VALUE!</v>
      </c>
      <c r="AE944" t="e">
        <f>+Combinar1[[#This Row],[descripcion_larga]]&amp;AC944&amp;", según datos del "&amp;Combinar1[[#This Row],[fuente]]&amp;", "&amp;Combinar1[[#This Row],[temporalidad]]</f>
        <v>#VALUE!</v>
      </c>
      <c r="AF944" t="e">
        <f>+Combinar1[[#This Row],[url]]&amp;Combinar1[[#This Row],[Complemento Link]]&amp;Combinar1[[#This Row],[id_fil_url 1]]&amp;#REF!&amp;#REF!</f>
        <v>#VALUE!</v>
      </c>
    </row>
    <row r="945" spans="29:32" x14ac:dyDescent="0.35">
      <c r="AC945" t="e">
        <f>+Combinar1[[#This Row],[Descripción Filtro URL 1]]</f>
        <v>#VALUE!</v>
      </c>
      <c r="AD945" t="e">
        <f>+Combinar1[[#This Row],[titulo]]&amp;AC945&amp;", "&amp;Combinar1[[#This Row],[temporalidad]]</f>
        <v>#VALUE!</v>
      </c>
      <c r="AE945" t="e">
        <f>+Combinar1[[#This Row],[descripcion_larga]]&amp;AC945&amp;", según datos del "&amp;Combinar1[[#This Row],[fuente]]&amp;", "&amp;Combinar1[[#This Row],[temporalidad]]</f>
        <v>#VALUE!</v>
      </c>
      <c r="AF945" t="e">
        <f>+Combinar1[[#This Row],[url]]&amp;Combinar1[[#This Row],[Complemento Link]]&amp;Combinar1[[#This Row],[id_fil_url 1]]&amp;#REF!&amp;#REF!</f>
        <v>#VALUE!</v>
      </c>
    </row>
    <row r="946" spans="29:32" x14ac:dyDescent="0.35">
      <c r="AC946" t="e">
        <f>+Combinar1[[#This Row],[Descripción Filtro URL 1]]</f>
        <v>#VALUE!</v>
      </c>
      <c r="AD946" t="e">
        <f>+Combinar1[[#This Row],[titulo]]&amp;AC946&amp;", "&amp;Combinar1[[#This Row],[temporalidad]]</f>
        <v>#VALUE!</v>
      </c>
      <c r="AE946" t="e">
        <f>+Combinar1[[#This Row],[descripcion_larga]]&amp;AC946&amp;", según datos del "&amp;Combinar1[[#This Row],[fuente]]&amp;", "&amp;Combinar1[[#This Row],[temporalidad]]</f>
        <v>#VALUE!</v>
      </c>
      <c r="AF946" t="e">
        <f>+Combinar1[[#This Row],[url]]&amp;Combinar1[[#This Row],[Complemento Link]]&amp;Combinar1[[#This Row],[id_fil_url 1]]&amp;#REF!&amp;#REF!</f>
        <v>#VALUE!</v>
      </c>
    </row>
    <row r="947" spans="29:32" x14ac:dyDescent="0.35">
      <c r="AC947" t="e">
        <f>+Combinar1[[#This Row],[Descripción Filtro URL 1]]</f>
        <v>#VALUE!</v>
      </c>
      <c r="AD947" t="e">
        <f>+Combinar1[[#This Row],[titulo]]&amp;AC947&amp;", "&amp;Combinar1[[#This Row],[temporalidad]]</f>
        <v>#VALUE!</v>
      </c>
      <c r="AE947" t="e">
        <f>+Combinar1[[#This Row],[descripcion_larga]]&amp;AC947&amp;", según datos del "&amp;Combinar1[[#This Row],[fuente]]&amp;", "&amp;Combinar1[[#This Row],[temporalidad]]</f>
        <v>#VALUE!</v>
      </c>
      <c r="AF947" t="e">
        <f>+Combinar1[[#This Row],[url]]&amp;Combinar1[[#This Row],[Complemento Link]]&amp;Combinar1[[#This Row],[id_fil_url 1]]&amp;#REF!&amp;#REF!</f>
        <v>#VALUE!</v>
      </c>
    </row>
    <row r="948" spans="29:32" x14ac:dyDescent="0.35">
      <c r="AC948" t="e">
        <f>+Combinar1[[#This Row],[Descripción Filtro URL 1]]</f>
        <v>#VALUE!</v>
      </c>
      <c r="AD948" t="e">
        <f>+Combinar1[[#This Row],[titulo]]&amp;AC948&amp;", "&amp;Combinar1[[#This Row],[temporalidad]]</f>
        <v>#VALUE!</v>
      </c>
      <c r="AE948" t="e">
        <f>+Combinar1[[#This Row],[descripcion_larga]]&amp;AC948&amp;", según datos del "&amp;Combinar1[[#This Row],[fuente]]&amp;", "&amp;Combinar1[[#This Row],[temporalidad]]</f>
        <v>#VALUE!</v>
      </c>
      <c r="AF948" t="e">
        <f>+Combinar1[[#This Row],[url]]&amp;Combinar1[[#This Row],[Complemento Link]]&amp;Combinar1[[#This Row],[id_fil_url 1]]&amp;#REF!&amp;#REF!</f>
        <v>#VALUE!</v>
      </c>
    </row>
    <row r="949" spans="29:32" x14ac:dyDescent="0.35">
      <c r="AC949" t="e">
        <f>+Combinar1[[#This Row],[Descripción Filtro URL 1]]</f>
        <v>#VALUE!</v>
      </c>
      <c r="AD949" t="e">
        <f>+Combinar1[[#This Row],[titulo]]&amp;AC949&amp;", "&amp;Combinar1[[#This Row],[temporalidad]]</f>
        <v>#VALUE!</v>
      </c>
      <c r="AE949" t="e">
        <f>+Combinar1[[#This Row],[descripcion_larga]]&amp;AC949&amp;", según datos del "&amp;Combinar1[[#This Row],[fuente]]&amp;", "&amp;Combinar1[[#This Row],[temporalidad]]</f>
        <v>#VALUE!</v>
      </c>
      <c r="AF949" t="e">
        <f>+Combinar1[[#This Row],[url]]&amp;Combinar1[[#This Row],[Complemento Link]]&amp;Combinar1[[#This Row],[id_fil_url 1]]&amp;#REF!&amp;#REF!</f>
        <v>#VALUE!</v>
      </c>
    </row>
    <row r="950" spans="29:32" x14ac:dyDescent="0.35">
      <c r="AC950" t="e">
        <f>+Combinar1[[#This Row],[Descripción Filtro URL 1]]</f>
        <v>#VALUE!</v>
      </c>
      <c r="AD950" t="e">
        <f>+Combinar1[[#This Row],[titulo]]&amp;AC950&amp;", "&amp;Combinar1[[#This Row],[temporalidad]]</f>
        <v>#VALUE!</v>
      </c>
      <c r="AE950" t="e">
        <f>+Combinar1[[#This Row],[descripcion_larga]]&amp;AC950&amp;", según datos del "&amp;Combinar1[[#This Row],[fuente]]&amp;", "&amp;Combinar1[[#This Row],[temporalidad]]</f>
        <v>#VALUE!</v>
      </c>
      <c r="AF950" t="e">
        <f>+Combinar1[[#This Row],[url]]&amp;Combinar1[[#This Row],[Complemento Link]]&amp;Combinar1[[#This Row],[id_fil_url 1]]&amp;#REF!&amp;#REF!</f>
        <v>#VALUE!</v>
      </c>
    </row>
    <row r="951" spans="29:32" x14ac:dyDescent="0.35">
      <c r="AC951" t="e">
        <f>+Combinar1[[#This Row],[Descripción Filtro URL 1]]</f>
        <v>#VALUE!</v>
      </c>
      <c r="AD951" t="e">
        <f>+Combinar1[[#This Row],[titulo]]&amp;AC951&amp;", "&amp;Combinar1[[#This Row],[temporalidad]]</f>
        <v>#VALUE!</v>
      </c>
      <c r="AE951" t="e">
        <f>+Combinar1[[#This Row],[descripcion_larga]]&amp;AC951&amp;", según datos del "&amp;Combinar1[[#This Row],[fuente]]&amp;", "&amp;Combinar1[[#This Row],[temporalidad]]</f>
        <v>#VALUE!</v>
      </c>
      <c r="AF951" t="e">
        <f>+Combinar1[[#This Row],[url]]&amp;Combinar1[[#This Row],[Complemento Link]]&amp;Combinar1[[#This Row],[id_fil_url 1]]&amp;#REF!&amp;#REF!</f>
        <v>#VALUE!</v>
      </c>
    </row>
    <row r="952" spans="29:32" x14ac:dyDescent="0.35">
      <c r="AC952" t="e">
        <f>+Combinar1[[#This Row],[Descripción Filtro URL 1]]</f>
        <v>#VALUE!</v>
      </c>
      <c r="AD952" t="e">
        <f>+Combinar1[[#This Row],[titulo]]&amp;AC952&amp;", "&amp;Combinar1[[#This Row],[temporalidad]]</f>
        <v>#VALUE!</v>
      </c>
      <c r="AE952" t="e">
        <f>+Combinar1[[#This Row],[descripcion_larga]]&amp;AC952&amp;", según datos del "&amp;Combinar1[[#This Row],[fuente]]&amp;", "&amp;Combinar1[[#This Row],[temporalidad]]</f>
        <v>#VALUE!</v>
      </c>
      <c r="AF952" t="e">
        <f>+Combinar1[[#This Row],[url]]&amp;Combinar1[[#This Row],[Complemento Link]]&amp;Combinar1[[#This Row],[id_fil_url 1]]&amp;#REF!&amp;#REF!</f>
        <v>#VALUE!</v>
      </c>
    </row>
    <row r="953" spans="29:32" x14ac:dyDescent="0.35">
      <c r="AC953" t="e">
        <f>+Combinar1[[#This Row],[Descripción Filtro URL 1]]</f>
        <v>#VALUE!</v>
      </c>
      <c r="AD953" t="e">
        <f>+Combinar1[[#This Row],[titulo]]&amp;AC953&amp;", "&amp;Combinar1[[#This Row],[temporalidad]]</f>
        <v>#VALUE!</v>
      </c>
      <c r="AE953" t="e">
        <f>+Combinar1[[#This Row],[descripcion_larga]]&amp;AC953&amp;", según datos del "&amp;Combinar1[[#This Row],[fuente]]&amp;", "&amp;Combinar1[[#This Row],[temporalidad]]</f>
        <v>#VALUE!</v>
      </c>
      <c r="AF953" t="e">
        <f>+Combinar1[[#This Row],[url]]&amp;Combinar1[[#This Row],[Complemento Link]]&amp;Combinar1[[#This Row],[id_fil_url 1]]&amp;#REF!&amp;#REF!</f>
        <v>#VALUE!</v>
      </c>
    </row>
    <row r="954" spans="29:32" x14ac:dyDescent="0.35">
      <c r="AC954" t="e">
        <f>+Combinar1[[#This Row],[Descripción Filtro URL 1]]</f>
        <v>#VALUE!</v>
      </c>
      <c r="AD954" t="e">
        <f>+Combinar1[[#This Row],[titulo]]&amp;AC954&amp;", "&amp;Combinar1[[#This Row],[temporalidad]]</f>
        <v>#VALUE!</v>
      </c>
      <c r="AE954" t="e">
        <f>+Combinar1[[#This Row],[descripcion_larga]]&amp;AC954&amp;", según datos del "&amp;Combinar1[[#This Row],[fuente]]&amp;", "&amp;Combinar1[[#This Row],[temporalidad]]</f>
        <v>#VALUE!</v>
      </c>
      <c r="AF954" t="e">
        <f>+Combinar1[[#This Row],[url]]&amp;Combinar1[[#This Row],[Complemento Link]]&amp;Combinar1[[#This Row],[id_fil_url 1]]&amp;#REF!&amp;#REF!</f>
        <v>#VALUE!</v>
      </c>
    </row>
    <row r="955" spans="29:32" x14ac:dyDescent="0.35">
      <c r="AC955" t="e">
        <f>+Combinar1[[#This Row],[Descripción Filtro URL 1]]</f>
        <v>#VALUE!</v>
      </c>
      <c r="AD955" t="e">
        <f>+Combinar1[[#This Row],[titulo]]&amp;AC955&amp;", "&amp;Combinar1[[#This Row],[temporalidad]]</f>
        <v>#VALUE!</v>
      </c>
      <c r="AE955" t="e">
        <f>+Combinar1[[#This Row],[descripcion_larga]]&amp;AC955&amp;", según datos del "&amp;Combinar1[[#This Row],[fuente]]&amp;", "&amp;Combinar1[[#This Row],[temporalidad]]</f>
        <v>#VALUE!</v>
      </c>
      <c r="AF955" t="e">
        <f>+Combinar1[[#This Row],[url]]&amp;Combinar1[[#This Row],[Complemento Link]]&amp;Combinar1[[#This Row],[id_fil_url 1]]&amp;#REF!&amp;#REF!</f>
        <v>#VALUE!</v>
      </c>
    </row>
    <row r="956" spans="29:32" x14ac:dyDescent="0.35">
      <c r="AC956" t="e">
        <f>+Combinar1[[#This Row],[Descripción Filtro URL 1]]</f>
        <v>#VALUE!</v>
      </c>
      <c r="AD956" t="e">
        <f>+Combinar1[[#This Row],[titulo]]&amp;AC956&amp;", "&amp;Combinar1[[#This Row],[temporalidad]]</f>
        <v>#VALUE!</v>
      </c>
      <c r="AE956" t="e">
        <f>+Combinar1[[#This Row],[descripcion_larga]]&amp;AC956&amp;", según datos del "&amp;Combinar1[[#This Row],[fuente]]&amp;", "&amp;Combinar1[[#This Row],[temporalidad]]</f>
        <v>#VALUE!</v>
      </c>
      <c r="AF956" t="e">
        <f>+Combinar1[[#This Row],[url]]&amp;Combinar1[[#This Row],[Complemento Link]]&amp;Combinar1[[#This Row],[id_fil_url 1]]&amp;#REF!&amp;#REF!</f>
        <v>#VALUE!</v>
      </c>
    </row>
    <row r="957" spans="29:32" x14ac:dyDescent="0.35">
      <c r="AC957" t="e">
        <f>+Combinar1[[#This Row],[Descripción Filtro URL 1]]</f>
        <v>#VALUE!</v>
      </c>
      <c r="AD957" t="e">
        <f>+Combinar1[[#This Row],[titulo]]&amp;AC957&amp;", "&amp;Combinar1[[#This Row],[temporalidad]]</f>
        <v>#VALUE!</v>
      </c>
      <c r="AE957" t="e">
        <f>+Combinar1[[#This Row],[descripcion_larga]]&amp;AC957&amp;", según datos del "&amp;Combinar1[[#This Row],[fuente]]&amp;", "&amp;Combinar1[[#This Row],[temporalidad]]</f>
        <v>#VALUE!</v>
      </c>
      <c r="AF957" t="e">
        <f>+Combinar1[[#This Row],[url]]&amp;Combinar1[[#This Row],[Complemento Link]]&amp;Combinar1[[#This Row],[id_fil_url 1]]&amp;#REF!&amp;#REF!</f>
        <v>#VALUE!</v>
      </c>
    </row>
    <row r="958" spans="29:32" x14ac:dyDescent="0.35">
      <c r="AC958" t="e">
        <f>+Combinar1[[#This Row],[Descripción Filtro URL 1]]</f>
        <v>#VALUE!</v>
      </c>
      <c r="AD958" t="e">
        <f>+Combinar1[[#This Row],[titulo]]&amp;AC958&amp;", "&amp;Combinar1[[#This Row],[temporalidad]]</f>
        <v>#VALUE!</v>
      </c>
      <c r="AE958" t="e">
        <f>+Combinar1[[#This Row],[descripcion_larga]]&amp;AC958&amp;", según datos del "&amp;Combinar1[[#This Row],[fuente]]&amp;", "&amp;Combinar1[[#This Row],[temporalidad]]</f>
        <v>#VALUE!</v>
      </c>
      <c r="AF958" t="e">
        <f>+Combinar1[[#This Row],[url]]&amp;Combinar1[[#This Row],[Complemento Link]]&amp;Combinar1[[#This Row],[id_fil_url 1]]&amp;#REF!&amp;#REF!</f>
        <v>#VALUE!</v>
      </c>
    </row>
    <row r="959" spans="29:32" x14ac:dyDescent="0.35">
      <c r="AC959" t="e">
        <f>+Combinar1[[#This Row],[Descripción Filtro URL 1]]</f>
        <v>#VALUE!</v>
      </c>
      <c r="AD959" t="e">
        <f>+Combinar1[[#This Row],[titulo]]&amp;AC959&amp;", "&amp;Combinar1[[#This Row],[temporalidad]]</f>
        <v>#VALUE!</v>
      </c>
      <c r="AE959" t="e">
        <f>+Combinar1[[#This Row],[descripcion_larga]]&amp;AC959&amp;", según datos del "&amp;Combinar1[[#This Row],[fuente]]&amp;", "&amp;Combinar1[[#This Row],[temporalidad]]</f>
        <v>#VALUE!</v>
      </c>
      <c r="AF959" t="e">
        <f>+Combinar1[[#This Row],[url]]&amp;Combinar1[[#This Row],[Complemento Link]]&amp;Combinar1[[#This Row],[id_fil_url 1]]&amp;#REF!&amp;#REF!</f>
        <v>#VALUE!</v>
      </c>
    </row>
    <row r="960" spans="29:32" x14ac:dyDescent="0.35">
      <c r="AC960" t="e">
        <f>+Combinar1[[#This Row],[Descripción Filtro URL 1]]</f>
        <v>#VALUE!</v>
      </c>
      <c r="AD960" t="e">
        <f>+Combinar1[[#This Row],[titulo]]&amp;AC960&amp;", "&amp;Combinar1[[#This Row],[temporalidad]]</f>
        <v>#VALUE!</v>
      </c>
      <c r="AE960" t="e">
        <f>+Combinar1[[#This Row],[descripcion_larga]]&amp;AC960&amp;", según datos del "&amp;Combinar1[[#This Row],[fuente]]&amp;", "&amp;Combinar1[[#This Row],[temporalidad]]</f>
        <v>#VALUE!</v>
      </c>
      <c r="AF960" t="e">
        <f>+Combinar1[[#This Row],[url]]&amp;Combinar1[[#This Row],[Complemento Link]]&amp;Combinar1[[#This Row],[id_fil_url 1]]&amp;#REF!&amp;#REF!</f>
        <v>#VALUE!</v>
      </c>
    </row>
    <row r="961" spans="29:32" x14ac:dyDescent="0.35">
      <c r="AC961" t="e">
        <f>+Combinar1[[#This Row],[Descripción Filtro URL 1]]</f>
        <v>#VALUE!</v>
      </c>
      <c r="AD961" t="e">
        <f>+Combinar1[[#This Row],[titulo]]&amp;AC961&amp;", "&amp;Combinar1[[#This Row],[temporalidad]]</f>
        <v>#VALUE!</v>
      </c>
      <c r="AE961" t="e">
        <f>+Combinar1[[#This Row],[descripcion_larga]]&amp;AC961&amp;", según datos del "&amp;Combinar1[[#This Row],[fuente]]&amp;", "&amp;Combinar1[[#This Row],[temporalidad]]</f>
        <v>#VALUE!</v>
      </c>
      <c r="AF961" t="e">
        <f>+Combinar1[[#This Row],[url]]&amp;Combinar1[[#This Row],[Complemento Link]]&amp;Combinar1[[#This Row],[id_fil_url 1]]&amp;#REF!&amp;#REF!</f>
        <v>#VALUE!</v>
      </c>
    </row>
    <row r="962" spans="29:32" x14ac:dyDescent="0.35">
      <c r="AC962" t="e">
        <f>+Combinar1[[#This Row],[Descripción Filtro URL 1]]</f>
        <v>#VALUE!</v>
      </c>
      <c r="AD962" t="e">
        <f>+Combinar1[[#This Row],[titulo]]&amp;AC962&amp;", "&amp;Combinar1[[#This Row],[temporalidad]]</f>
        <v>#VALUE!</v>
      </c>
      <c r="AE962" t="e">
        <f>+Combinar1[[#This Row],[descripcion_larga]]&amp;AC962&amp;", según datos del "&amp;Combinar1[[#This Row],[fuente]]&amp;", "&amp;Combinar1[[#This Row],[temporalidad]]</f>
        <v>#VALUE!</v>
      </c>
      <c r="AF962" t="e">
        <f>+Combinar1[[#This Row],[url]]&amp;Combinar1[[#This Row],[Complemento Link]]&amp;Combinar1[[#This Row],[id_fil_url 1]]&amp;#REF!&amp;#REF!</f>
        <v>#VALUE!</v>
      </c>
    </row>
    <row r="963" spans="29:32" x14ac:dyDescent="0.35">
      <c r="AC963" t="e">
        <f>+Combinar1[[#This Row],[Descripción Filtro URL 1]]</f>
        <v>#VALUE!</v>
      </c>
      <c r="AD963" t="e">
        <f>+Combinar1[[#This Row],[titulo]]&amp;AC963&amp;", "&amp;Combinar1[[#This Row],[temporalidad]]</f>
        <v>#VALUE!</v>
      </c>
      <c r="AE963" t="e">
        <f>+Combinar1[[#This Row],[descripcion_larga]]&amp;AC963&amp;", según datos del "&amp;Combinar1[[#This Row],[fuente]]&amp;", "&amp;Combinar1[[#This Row],[temporalidad]]</f>
        <v>#VALUE!</v>
      </c>
      <c r="AF963" t="e">
        <f>+Combinar1[[#This Row],[url]]&amp;Combinar1[[#This Row],[Complemento Link]]&amp;Combinar1[[#This Row],[id_fil_url 1]]&amp;#REF!&amp;#REF!</f>
        <v>#VALUE!</v>
      </c>
    </row>
    <row r="964" spans="29:32" x14ac:dyDescent="0.35">
      <c r="AC964" t="e">
        <f>+Combinar1[[#This Row],[Descripción Filtro URL 1]]</f>
        <v>#VALUE!</v>
      </c>
      <c r="AD964" t="e">
        <f>+Combinar1[[#This Row],[titulo]]&amp;AC964&amp;", "&amp;Combinar1[[#This Row],[temporalidad]]</f>
        <v>#VALUE!</v>
      </c>
      <c r="AE964" t="e">
        <f>+Combinar1[[#This Row],[descripcion_larga]]&amp;AC964&amp;", según datos del "&amp;Combinar1[[#This Row],[fuente]]&amp;", "&amp;Combinar1[[#This Row],[temporalidad]]</f>
        <v>#VALUE!</v>
      </c>
      <c r="AF964" t="e">
        <f>+Combinar1[[#This Row],[url]]&amp;Combinar1[[#This Row],[Complemento Link]]&amp;Combinar1[[#This Row],[id_fil_url 1]]&amp;#REF!&amp;#REF!</f>
        <v>#VALUE!</v>
      </c>
    </row>
    <row r="965" spans="29:32" x14ac:dyDescent="0.35">
      <c r="AC965" t="e">
        <f>+Combinar1[[#This Row],[Descripción Filtro URL 1]]</f>
        <v>#VALUE!</v>
      </c>
      <c r="AD965" t="e">
        <f>+Combinar1[[#This Row],[titulo]]&amp;AC965&amp;", "&amp;Combinar1[[#This Row],[temporalidad]]</f>
        <v>#VALUE!</v>
      </c>
      <c r="AE965" t="e">
        <f>+Combinar1[[#This Row],[descripcion_larga]]&amp;AC965&amp;", según datos del "&amp;Combinar1[[#This Row],[fuente]]&amp;", "&amp;Combinar1[[#This Row],[temporalidad]]</f>
        <v>#VALUE!</v>
      </c>
      <c r="AF965" t="e">
        <f>+Combinar1[[#This Row],[url]]&amp;Combinar1[[#This Row],[Complemento Link]]&amp;Combinar1[[#This Row],[id_fil_url 1]]&amp;#REF!&amp;#REF!</f>
        <v>#VALUE!</v>
      </c>
    </row>
    <row r="966" spans="29:32" x14ac:dyDescent="0.35">
      <c r="AC966" t="e">
        <f>+Combinar1[[#This Row],[Descripción Filtro URL 1]]</f>
        <v>#VALUE!</v>
      </c>
      <c r="AD966" t="e">
        <f>+Combinar1[[#This Row],[titulo]]&amp;AC966&amp;", "&amp;Combinar1[[#This Row],[temporalidad]]</f>
        <v>#VALUE!</v>
      </c>
      <c r="AE966" t="e">
        <f>+Combinar1[[#This Row],[descripcion_larga]]&amp;AC966&amp;", según datos del "&amp;Combinar1[[#This Row],[fuente]]&amp;", "&amp;Combinar1[[#This Row],[temporalidad]]</f>
        <v>#VALUE!</v>
      </c>
      <c r="AF966" t="e">
        <f>+Combinar1[[#This Row],[url]]&amp;Combinar1[[#This Row],[Complemento Link]]&amp;Combinar1[[#This Row],[id_fil_url 1]]&amp;#REF!&amp;#REF!</f>
        <v>#VALUE!</v>
      </c>
    </row>
    <row r="967" spans="29:32" x14ac:dyDescent="0.35">
      <c r="AC967" t="e">
        <f>+Combinar1[[#This Row],[Descripción Filtro URL 1]]</f>
        <v>#VALUE!</v>
      </c>
      <c r="AD967" t="e">
        <f>+Combinar1[[#This Row],[titulo]]&amp;AC967&amp;", "&amp;Combinar1[[#This Row],[temporalidad]]</f>
        <v>#VALUE!</v>
      </c>
      <c r="AE967" t="e">
        <f>+Combinar1[[#This Row],[descripcion_larga]]&amp;AC967&amp;", según datos del "&amp;Combinar1[[#This Row],[fuente]]&amp;", "&amp;Combinar1[[#This Row],[temporalidad]]</f>
        <v>#VALUE!</v>
      </c>
      <c r="AF967" t="e">
        <f>+Combinar1[[#This Row],[url]]&amp;Combinar1[[#This Row],[Complemento Link]]&amp;Combinar1[[#This Row],[id_fil_url 1]]&amp;#REF!&amp;#REF!</f>
        <v>#VALUE!</v>
      </c>
    </row>
    <row r="968" spans="29:32" x14ac:dyDescent="0.35">
      <c r="AC968" t="e">
        <f>+Combinar1[[#This Row],[Descripción Filtro URL 1]]</f>
        <v>#VALUE!</v>
      </c>
      <c r="AD968" t="e">
        <f>+Combinar1[[#This Row],[titulo]]&amp;AC968&amp;", "&amp;Combinar1[[#This Row],[temporalidad]]</f>
        <v>#VALUE!</v>
      </c>
      <c r="AE968" t="e">
        <f>+Combinar1[[#This Row],[descripcion_larga]]&amp;AC968&amp;", según datos del "&amp;Combinar1[[#This Row],[fuente]]&amp;", "&amp;Combinar1[[#This Row],[temporalidad]]</f>
        <v>#VALUE!</v>
      </c>
      <c r="AF968" t="e">
        <f>+Combinar1[[#This Row],[url]]&amp;Combinar1[[#This Row],[Complemento Link]]&amp;Combinar1[[#This Row],[id_fil_url 1]]&amp;#REF!&amp;#REF!</f>
        <v>#VALUE!</v>
      </c>
    </row>
    <row r="969" spans="29:32" x14ac:dyDescent="0.35">
      <c r="AC969" t="e">
        <f>+Combinar1[[#This Row],[Descripción Filtro URL 1]]</f>
        <v>#VALUE!</v>
      </c>
      <c r="AD969" t="e">
        <f>+Combinar1[[#This Row],[titulo]]&amp;AC969&amp;", "&amp;Combinar1[[#This Row],[temporalidad]]</f>
        <v>#VALUE!</v>
      </c>
      <c r="AE969" t="e">
        <f>+Combinar1[[#This Row],[descripcion_larga]]&amp;AC969&amp;", según datos del "&amp;Combinar1[[#This Row],[fuente]]&amp;", "&amp;Combinar1[[#This Row],[temporalidad]]</f>
        <v>#VALUE!</v>
      </c>
      <c r="AF969" t="e">
        <f>+Combinar1[[#This Row],[url]]&amp;Combinar1[[#This Row],[Complemento Link]]&amp;Combinar1[[#This Row],[id_fil_url 1]]&amp;#REF!&amp;#REF!</f>
        <v>#VALUE!</v>
      </c>
    </row>
    <row r="970" spans="29:32" x14ac:dyDescent="0.35">
      <c r="AC970" t="e">
        <f>+Combinar1[[#This Row],[Descripción Filtro URL 1]]</f>
        <v>#VALUE!</v>
      </c>
      <c r="AD970" t="e">
        <f>+Combinar1[[#This Row],[titulo]]&amp;AC970&amp;", "&amp;Combinar1[[#This Row],[temporalidad]]</f>
        <v>#VALUE!</v>
      </c>
      <c r="AE970" t="e">
        <f>+Combinar1[[#This Row],[descripcion_larga]]&amp;AC970&amp;", según datos del "&amp;Combinar1[[#This Row],[fuente]]&amp;", "&amp;Combinar1[[#This Row],[temporalidad]]</f>
        <v>#VALUE!</v>
      </c>
      <c r="AF970" t="e">
        <f>+Combinar1[[#This Row],[url]]&amp;Combinar1[[#This Row],[Complemento Link]]&amp;Combinar1[[#This Row],[id_fil_url 1]]&amp;#REF!&amp;#REF!</f>
        <v>#VALUE!</v>
      </c>
    </row>
    <row r="971" spans="29:32" x14ac:dyDescent="0.35">
      <c r="AC971" t="e">
        <f>+Combinar1[[#This Row],[Descripción Filtro URL 1]]</f>
        <v>#VALUE!</v>
      </c>
      <c r="AD971" t="e">
        <f>+Combinar1[[#This Row],[titulo]]&amp;AC971&amp;", "&amp;Combinar1[[#This Row],[temporalidad]]</f>
        <v>#VALUE!</v>
      </c>
      <c r="AE971" t="e">
        <f>+Combinar1[[#This Row],[descripcion_larga]]&amp;AC971&amp;", según datos del "&amp;Combinar1[[#This Row],[fuente]]&amp;", "&amp;Combinar1[[#This Row],[temporalidad]]</f>
        <v>#VALUE!</v>
      </c>
      <c r="AF971" t="e">
        <f>+Combinar1[[#This Row],[url]]&amp;Combinar1[[#This Row],[Complemento Link]]&amp;Combinar1[[#This Row],[id_fil_url 1]]&amp;#REF!&amp;#REF!</f>
        <v>#VALUE!</v>
      </c>
    </row>
    <row r="972" spans="29:32" x14ac:dyDescent="0.35">
      <c r="AC972" t="e">
        <f>+Combinar1[[#This Row],[Descripción Filtro URL 1]]</f>
        <v>#VALUE!</v>
      </c>
      <c r="AD972" t="e">
        <f>+Combinar1[[#This Row],[titulo]]&amp;AC972&amp;", "&amp;Combinar1[[#This Row],[temporalidad]]</f>
        <v>#VALUE!</v>
      </c>
      <c r="AE972" t="e">
        <f>+Combinar1[[#This Row],[descripcion_larga]]&amp;AC972&amp;", según datos del "&amp;Combinar1[[#This Row],[fuente]]&amp;", "&amp;Combinar1[[#This Row],[temporalidad]]</f>
        <v>#VALUE!</v>
      </c>
      <c r="AF972" t="e">
        <f>+Combinar1[[#This Row],[url]]&amp;Combinar1[[#This Row],[Complemento Link]]&amp;Combinar1[[#This Row],[id_fil_url 1]]&amp;#REF!&amp;#REF!</f>
        <v>#VALUE!</v>
      </c>
    </row>
    <row r="973" spans="29:32" x14ac:dyDescent="0.35">
      <c r="AC973" t="e">
        <f>+Combinar1[[#This Row],[Descripción Filtro URL 1]]</f>
        <v>#VALUE!</v>
      </c>
      <c r="AD973" t="e">
        <f>+Combinar1[[#This Row],[titulo]]&amp;AC973&amp;", "&amp;Combinar1[[#This Row],[temporalidad]]</f>
        <v>#VALUE!</v>
      </c>
      <c r="AE973" t="e">
        <f>+Combinar1[[#This Row],[descripcion_larga]]&amp;AC973&amp;", según datos del "&amp;Combinar1[[#This Row],[fuente]]&amp;", "&amp;Combinar1[[#This Row],[temporalidad]]</f>
        <v>#VALUE!</v>
      </c>
      <c r="AF973" t="e">
        <f>+Combinar1[[#This Row],[url]]&amp;Combinar1[[#This Row],[Complemento Link]]&amp;Combinar1[[#This Row],[id_fil_url 1]]&amp;#REF!&amp;#REF!</f>
        <v>#VALUE!</v>
      </c>
    </row>
    <row r="974" spans="29:32" x14ac:dyDescent="0.35">
      <c r="AC974" t="e">
        <f>+Combinar1[[#This Row],[Descripción Filtro URL 1]]</f>
        <v>#VALUE!</v>
      </c>
      <c r="AD974" t="e">
        <f>+Combinar1[[#This Row],[titulo]]&amp;AC974&amp;", "&amp;Combinar1[[#This Row],[temporalidad]]</f>
        <v>#VALUE!</v>
      </c>
      <c r="AE974" t="e">
        <f>+Combinar1[[#This Row],[descripcion_larga]]&amp;AC974&amp;", según datos del "&amp;Combinar1[[#This Row],[fuente]]&amp;", "&amp;Combinar1[[#This Row],[temporalidad]]</f>
        <v>#VALUE!</v>
      </c>
      <c r="AF974" t="e">
        <f>+Combinar1[[#This Row],[url]]&amp;Combinar1[[#This Row],[Complemento Link]]&amp;Combinar1[[#This Row],[id_fil_url 1]]&amp;#REF!&amp;#REF!</f>
        <v>#VALUE!</v>
      </c>
    </row>
    <row r="975" spans="29:32" x14ac:dyDescent="0.35">
      <c r="AC975" t="e">
        <f>+Combinar1[[#This Row],[Descripción Filtro URL 1]]</f>
        <v>#VALUE!</v>
      </c>
      <c r="AD975" t="e">
        <f>+Combinar1[[#This Row],[titulo]]&amp;AC975&amp;", "&amp;Combinar1[[#This Row],[temporalidad]]</f>
        <v>#VALUE!</v>
      </c>
      <c r="AE975" t="e">
        <f>+Combinar1[[#This Row],[descripcion_larga]]&amp;AC975&amp;", según datos del "&amp;Combinar1[[#This Row],[fuente]]&amp;", "&amp;Combinar1[[#This Row],[temporalidad]]</f>
        <v>#VALUE!</v>
      </c>
      <c r="AF975" t="e">
        <f>+Combinar1[[#This Row],[url]]&amp;Combinar1[[#This Row],[Complemento Link]]&amp;Combinar1[[#This Row],[id_fil_url 1]]&amp;#REF!&amp;#REF!</f>
        <v>#VALUE!</v>
      </c>
    </row>
    <row r="976" spans="29:32" x14ac:dyDescent="0.35">
      <c r="AC976" t="e">
        <f>+Combinar1[[#This Row],[Descripción Filtro URL 1]]</f>
        <v>#VALUE!</v>
      </c>
      <c r="AD976" t="e">
        <f>+Combinar1[[#This Row],[titulo]]&amp;AC976&amp;", "&amp;Combinar1[[#This Row],[temporalidad]]</f>
        <v>#VALUE!</v>
      </c>
      <c r="AE976" t="e">
        <f>+Combinar1[[#This Row],[descripcion_larga]]&amp;AC976&amp;", según datos del "&amp;Combinar1[[#This Row],[fuente]]&amp;", "&amp;Combinar1[[#This Row],[temporalidad]]</f>
        <v>#VALUE!</v>
      </c>
      <c r="AF976" t="e">
        <f>+Combinar1[[#This Row],[url]]&amp;Combinar1[[#This Row],[Complemento Link]]&amp;Combinar1[[#This Row],[id_fil_url 1]]&amp;#REF!&amp;#REF!</f>
        <v>#VALUE!</v>
      </c>
    </row>
    <row r="977" spans="29:32" x14ac:dyDescent="0.35">
      <c r="AC977" t="e">
        <f>+Combinar1[[#This Row],[Descripción Filtro URL 1]]</f>
        <v>#VALUE!</v>
      </c>
      <c r="AD977" t="e">
        <f>+Combinar1[[#This Row],[titulo]]&amp;AC977&amp;", "&amp;Combinar1[[#This Row],[temporalidad]]</f>
        <v>#VALUE!</v>
      </c>
      <c r="AE977" t="e">
        <f>+Combinar1[[#This Row],[descripcion_larga]]&amp;AC977&amp;", según datos del "&amp;Combinar1[[#This Row],[fuente]]&amp;", "&amp;Combinar1[[#This Row],[temporalidad]]</f>
        <v>#VALUE!</v>
      </c>
      <c r="AF977" t="e">
        <f>+Combinar1[[#This Row],[url]]&amp;Combinar1[[#This Row],[Complemento Link]]&amp;Combinar1[[#This Row],[id_fil_url 1]]&amp;#REF!&amp;#REF!</f>
        <v>#VALUE!</v>
      </c>
    </row>
    <row r="978" spans="29:32" x14ac:dyDescent="0.35">
      <c r="AC978" t="e">
        <f>+Combinar1[[#This Row],[Descripción Filtro URL 1]]</f>
        <v>#VALUE!</v>
      </c>
      <c r="AD978" t="e">
        <f>+Combinar1[[#This Row],[titulo]]&amp;AC978&amp;", "&amp;Combinar1[[#This Row],[temporalidad]]</f>
        <v>#VALUE!</v>
      </c>
      <c r="AE978" t="e">
        <f>+Combinar1[[#This Row],[descripcion_larga]]&amp;AC978&amp;", según datos del "&amp;Combinar1[[#This Row],[fuente]]&amp;", "&amp;Combinar1[[#This Row],[temporalidad]]</f>
        <v>#VALUE!</v>
      </c>
      <c r="AF978" t="e">
        <f>+Combinar1[[#This Row],[url]]&amp;Combinar1[[#This Row],[Complemento Link]]&amp;Combinar1[[#This Row],[id_fil_url 1]]&amp;#REF!&amp;#REF!</f>
        <v>#VALUE!</v>
      </c>
    </row>
    <row r="979" spans="29:32" x14ac:dyDescent="0.35">
      <c r="AC979" t="e">
        <f>+Combinar1[[#This Row],[Descripción Filtro URL 1]]</f>
        <v>#VALUE!</v>
      </c>
      <c r="AD979" t="e">
        <f>+Combinar1[[#This Row],[titulo]]&amp;AC979&amp;", "&amp;Combinar1[[#This Row],[temporalidad]]</f>
        <v>#VALUE!</v>
      </c>
      <c r="AE979" t="e">
        <f>+Combinar1[[#This Row],[descripcion_larga]]&amp;AC979&amp;", según datos del "&amp;Combinar1[[#This Row],[fuente]]&amp;", "&amp;Combinar1[[#This Row],[temporalidad]]</f>
        <v>#VALUE!</v>
      </c>
      <c r="AF979" t="e">
        <f>+Combinar1[[#This Row],[url]]&amp;Combinar1[[#This Row],[Complemento Link]]&amp;Combinar1[[#This Row],[id_fil_url 1]]&amp;#REF!&amp;#REF!</f>
        <v>#VALUE!</v>
      </c>
    </row>
    <row r="980" spans="29:32" x14ac:dyDescent="0.35">
      <c r="AC980" t="e">
        <f>+Combinar1[[#This Row],[Descripción Filtro URL 1]]</f>
        <v>#VALUE!</v>
      </c>
      <c r="AD980" t="e">
        <f>+Combinar1[[#This Row],[titulo]]&amp;AC980&amp;", "&amp;Combinar1[[#This Row],[temporalidad]]</f>
        <v>#VALUE!</v>
      </c>
      <c r="AE980" t="e">
        <f>+Combinar1[[#This Row],[descripcion_larga]]&amp;AC980&amp;", según datos del "&amp;Combinar1[[#This Row],[fuente]]&amp;", "&amp;Combinar1[[#This Row],[temporalidad]]</f>
        <v>#VALUE!</v>
      </c>
      <c r="AF980" t="e">
        <f>+Combinar1[[#This Row],[url]]&amp;Combinar1[[#This Row],[Complemento Link]]&amp;Combinar1[[#This Row],[id_fil_url 1]]&amp;#REF!&amp;#REF!</f>
        <v>#VALUE!</v>
      </c>
    </row>
    <row r="981" spans="29:32" x14ac:dyDescent="0.35">
      <c r="AC981" t="e">
        <f>+Combinar1[[#This Row],[Descripción Filtro URL 1]]</f>
        <v>#VALUE!</v>
      </c>
      <c r="AD981" t="e">
        <f>+Combinar1[[#This Row],[titulo]]&amp;AC981&amp;", "&amp;Combinar1[[#This Row],[temporalidad]]</f>
        <v>#VALUE!</v>
      </c>
      <c r="AE981" t="e">
        <f>+Combinar1[[#This Row],[descripcion_larga]]&amp;AC981&amp;", según datos del "&amp;Combinar1[[#This Row],[fuente]]&amp;", "&amp;Combinar1[[#This Row],[temporalidad]]</f>
        <v>#VALUE!</v>
      </c>
      <c r="AF981" t="e">
        <f>+Combinar1[[#This Row],[url]]&amp;Combinar1[[#This Row],[Complemento Link]]&amp;Combinar1[[#This Row],[id_fil_url 1]]&amp;#REF!&amp;#REF!</f>
        <v>#VALUE!</v>
      </c>
    </row>
    <row r="982" spans="29:32" x14ac:dyDescent="0.35">
      <c r="AC982" t="e">
        <f>+Combinar1[[#This Row],[Descripción Filtro URL 1]]</f>
        <v>#VALUE!</v>
      </c>
      <c r="AD982" t="e">
        <f>+Combinar1[[#This Row],[titulo]]&amp;AC982&amp;", "&amp;Combinar1[[#This Row],[temporalidad]]</f>
        <v>#VALUE!</v>
      </c>
      <c r="AE982" t="e">
        <f>+Combinar1[[#This Row],[descripcion_larga]]&amp;AC982&amp;", según datos del "&amp;Combinar1[[#This Row],[fuente]]&amp;", "&amp;Combinar1[[#This Row],[temporalidad]]</f>
        <v>#VALUE!</v>
      </c>
      <c r="AF982" t="e">
        <f>+Combinar1[[#This Row],[url]]&amp;Combinar1[[#This Row],[Complemento Link]]&amp;Combinar1[[#This Row],[id_fil_url 1]]&amp;#REF!&amp;#REF!</f>
        <v>#VALUE!</v>
      </c>
    </row>
    <row r="983" spans="29:32" x14ac:dyDescent="0.35">
      <c r="AC983" t="e">
        <f>+Combinar1[[#This Row],[Descripción Filtro URL 1]]</f>
        <v>#VALUE!</v>
      </c>
      <c r="AD983" t="e">
        <f>+Combinar1[[#This Row],[titulo]]&amp;AC983&amp;", "&amp;Combinar1[[#This Row],[temporalidad]]</f>
        <v>#VALUE!</v>
      </c>
      <c r="AE983" t="e">
        <f>+Combinar1[[#This Row],[descripcion_larga]]&amp;AC983&amp;", según datos del "&amp;Combinar1[[#This Row],[fuente]]&amp;", "&amp;Combinar1[[#This Row],[temporalidad]]</f>
        <v>#VALUE!</v>
      </c>
      <c r="AF983" t="e">
        <f>+Combinar1[[#This Row],[url]]&amp;Combinar1[[#This Row],[Complemento Link]]&amp;Combinar1[[#This Row],[id_fil_url 1]]&amp;#REF!&amp;#REF!</f>
        <v>#VALUE!</v>
      </c>
    </row>
    <row r="984" spans="29:32" x14ac:dyDescent="0.35">
      <c r="AC984" t="e">
        <f>+Combinar1[[#This Row],[Descripción Filtro URL 1]]</f>
        <v>#VALUE!</v>
      </c>
      <c r="AD984" t="e">
        <f>+Combinar1[[#This Row],[titulo]]&amp;AC984&amp;", "&amp;Combinar1[[#This Row],[temporalidad]]</f>
        <v>#VALUE!</v>
      </c>
      <c r="AE984" t="e">
        <f>+Combinar1[[#This Row],[descripcion_larga]]&amp;AC984&amp;", según datos del "&amp;Combinar1[[#This Row],[fuente]]&amp;", "&amp;Combinar1[[#This Row],[temporalidad]]</f>
        <v>#VALUE!</v>
      </c>
      <c r="AF984" t="e">
        <f>+Combinar1[[#This Row],[url]]&amp;Combinar1[[#This Row],[Complemento Link]]&amp;Combinar1[[#This Row],[id_fil_url 1]]&amp;#REF!&amp;#REF!</f>
        <v>#VALUE!</v>
      </c>
    </row>
    <row r="985" spans="29:32" x14ac:dyDescent="0.35">
      <c r="AC985" t="e">
        <f>+Combinar1[[#This Row],[Descripción Filtro URL 1]]</f>
        <v>#VALUE!</v>
      </c>
      <c r="AD985" t="e">
        <f>+Combinar1[[#This Row],[titulo]]&amp;AC985&amp;", "&amp;Combinar1[[#This Row],[temporalidad]]</f>
        <v>#VALUE!</v>
      </c>
      <c r="AE985" t="e">
        <f>+Combinar1[[#This Row],[descripcion_larga]]&amp;AC985&amp;", según datos del "&amp;Combinar1[[#This Row],[fuente]]&amp;", "&amp;Combinar1[[#This Row],[temporalidad]]</f>
        <v>#VALUE!</v>
      </c>
      <c r="AF985" t="e">
        <f>+Combinar1[[#This Row],[url]]&amp;Combinar1[[#This Row],[Complemento Link]]&amp;Combinar1[[#This Row],[id_fil_url 1]]&amp;#REF!&amp;#REF!</f>
        <v>#VALUE!</v>
      </c>
    </row>
    <row r="986" spans="29:32" x14ac:dyDescent="0.35">
      <c r="AC986" t="e">
        <f>+Combinar1[[#This Row],[Descripción Filtro URL 1]]</f>
        <v>#VALUE!</v>
      </c>
      <c r="AD986" t="e">
        <f>+Combinar1[[#This Row],[titulo]]&amp;AC986&amp;", "&amp;Combinar1[[#This Row],[temporalidad]]</f>
        <v>#VALUE!</v>
      </c>
      <c r="AE986" t="e">
        <f>+Combinar1[[#This Row],[descripcion_larga]]&amp;AC986&amp;", según datos del "&amp;Combinar1[[#This Row],[fuente]]&amp;", "&amp;Combinar1[[#This Row],[temporalidad]]</f>
        <v>#VALUE!</v>
      </c>
      <c r="AF986" t="e">
        <f>+Combinar1[[#This Row],[url]]&amp;Combinar1[[#This Row],[Complemento Link]]&amp;Combinar1[[#This Row],[id_fil_url 1]]&amp;#REF!&amp;#REF!</f>
        <v>#VALUE!</v>
      </c>
    </row>
    <row r="987" spans="29:32" x14ac:dyDescent="0.35">
      <c r="AC987" t="e">
        <f>+Combinar1[[#This Row],[Descripción Filtro URL 1]]</f>
        <v>#VALUE!</v>
      </c>
      <c r="AD987" t="e">
        <f>+Combinar1[[#This Row],[titulo]]&amp;AC987&amp;", "&amp;Combinar1[[#This Row],[temporalidad]]</f>
        <v>#VALUE!</v>
      </c>
      <c r="AE987" t="e">
        <f>+Combinar1[[#This Row],[descripcion_larga]]&amp;AC987&amp;", según datos del "&amp;Combinar1[[#This Row],[fuente]]&amp;", "&amp;Combinar1[[#This Row],[temporalidad]]</f>
        <v>#VALUE!</v>
      </c>
      <c r="AF987" t="e">
        <f>+Combinar1[[#This Row],[url]]&amp;Combinar1[[#This Row],[Complemento Link]]&amp;Combinar1[[#This Row],[id_fil_url 1]]&amp;#REF!&amp;#REF!</f>
        <v>#VALUE!</v>
      </c>
    </row>
    <row r="988" spans="29:32" x14ac:dyDescent="0.35">
      <c r="AC988" t="e">
        <f>+Combinar1[[#This Row],[Descripción Filtro URL 1]]</f>
        <v>#VALUE!</v>
      </c>
      <c r="AD988" t="e">
        <f>+Combinar1[[#This Row],[titulo]]&amp;AC988&amp;", "&amp;Combinar1[[#This Row],[temporalidad]]</f>
        <v>#VALUE!</v>
      </c>
      <c r="AE988" t="e">
        <f>+Combinar1[[#This Row],[descripcion_larga]]&amp;AC988&amp;", según datos del "&amp;Combinar1[[#This Row],[fuente]]&amp;", "&amp;Combinar1[[#This Row],[temporalidad]]</f>
        <v>#VALUE!</v>
      </c>
      <c r="AF988" t="e">
        <f>+Combinar1[[#This Row],[url]]&amp;Combinar1[[#This Row],[Complemento Link]]&amp;Combinar1[[#This Row],[id_fil_url 1]]&amp;#REF!&amp;#REF!</f>
        <v>#VALUE!</v>
      </c>
    </row>
    <row r="989" spans="29:32" x14ac:dyDescent="0.35">
      <c r="AC989" t="e">
        <f>+Combinar1[[#This Row],[Descripción Filtro URL 1]]</f>
        <v>#VALUE!</v>
      </c>
      <c r="AD989" t="e">
        <f>+Combinar1[[#This Row],[titulo]]&amp;AC989&amp;", "&amp;Combinar1[[#This Row],[temporalidad]]</f>
        <v>#VALUE!</v>
      </c>
      <c r="AE989" t="e">
        <f>+Combinar1[[#This Row],[descripcion_larga]]&amp;AC989&amp;", según datos del "&amp;Combinar1[[#This Row],[fuente]]&amp;", "&amp;Combinar1[[#This Row],[temporalidad]]</f>
        <v>#VALUE!</v>
      </c>
      <c r="AF989" t="e">
        <f>+Combinar1[[#This Row],[url]]&amp;Combinar1[[#This Row],[Complemento Link]]&amp;Combinar1[[#This Row],[id_fil_url 1]]&amp;#REF!&amp;#REF!</f>
        <v>#VALUE!</v>
      </c>
    </row>
    <row r="990" spans="29:32" x14ac:dyDescent="0.35">
      <c r="AC990" t="e">
        <f>+Combinar1[[#This Row],[Descripción Filtro URL 1]]</f>
        <v>#VALUE!</v>
      </c>
      <c r="AD990" t="e">
        <f>+Combinar1[[#This Row],[titulo]]&amp;AC990&amp;", "&amp;Combinar1[[#This Row],[temporalidad]]</f>
        <v>#VALUE!</v>
      </c>
      <c r="AE990" t="e">
        <f>+Combinar1[[#This Row],[descripcion_larga]]&amp;AC990&amp;", según datos del "&amp;Combinar1[[#This Row],[fuente]]&amp;", "&amp;Combinar1[[#This Row],[temporalidad]]</f>
        <v>#VALUE!</v>
      </c>
      <c r="AF990" t="e">
        <f>+Combinar1[[#This Row],[url]]&amp;Combinar1[[#This Row],[Complemento Link]]&amp;Combinar1[[#This Row],[id_fil_url 1]]&amp;#REF!&amp;#REF!</f>
        <v>#VALUE!</v>
      </c>
    </row>
    <row r="991" spans="29:32" x14ac:dyDescent="0.35">
      <c r="AC991" t="e">
        <f>+Combinar1[[#This Row],[Descripción Filtro URL 1]]</f>
        <v>#VALUE!</v>
      </c>
      <c r="AD991" t="e">
        <f>+Combinar1[[#This Row],[titulo]]&amp;AC991&amp;", "&amp;Combinar1[[#This Row],[temporalidad]]</f>
        <v>#VALUE!</v>
      </c>
      <c r="AE991" t="e">
        <f>+Combinar1[[#This Row],[descripcion_larga]]&amp;AC991&amp;", según datos del "&amp;Combinar1[[#This Row],[fuente]]&amp;", "&amp;Combinar1[[#This Row],[temporalidad]]</f>
        <v>#VALUE!</v>
      </c>
      <c r="AF991" t="e">
        <f>+Combinar1[[#This Row],[url]]&amp;Combinar1[[#This Row],[Complemento Link]]&amp;Combinar1[[#This Row],[id_fil_url 1]]&amp;#REF!&amp;#REF!</f>
        <v>#VALUE!</v>
      </c>
    </row>
    <row r="992" spans="29:32" x14ac:dyDescent="0.35">
      <c r="AC992" t="e">
        <f>+Combinar1[[#This Row],[Descripción Filtro URL 1]]</f>
        <v>#VALUE!</v>
      </c>
      <c r="AD992" t="e">
        <f>+Combinar1[[#This Row],[titulo]]&amp;AC992&amp;", "&amp;Combinar1[[#This Row],[temporalidad]]</f>
        <v>#VALUE!</v>
      </c>
      <c r="AE992" t="e">
        <f>+Combinar1[[#This Row],[descripcion_larga]]&amp;AC992&amp;", según datos del "&amp;Combinar1[[#This Row],[fuente]]&amp;", "&amp;Combinar1[[#This Row],[temporalidad]]</f>
        <v>#VALUE!</v>
      </c>
      <c r="AF992" t="e">
        <f>+Combinar1[[#This Row],[url]]&amp;Combinar1[[#This Row],[Complemento Link]]&amp;Combinar1[[#This Row],[id_fil_url 1]]&amp;#REF!&amp;#REF!</f>
        <v>#VALUE!</v>
      </c>
    </row>
    <row r="993" spans="29:32" x14ac:dyDescent="0.35">
      <c r="AC993" t="e">
        <f>+Combinar1[[#This Row],[Descripción Filtro URL 1]]</f>
        <v>#VALUE!</v>
      </c>
      <c r="AD993" t="e">
        <f>+Combinar1[[#This Row],[titulo]]&amp;AC993&amp;", "&amp;Combinar1[[#This Row],[temporalidad]]</f>
        <v>#VALUE!</v>
      </c>
      <c r="AE993" t="e">
        <f>+Combinar1[[#This Row],[descripcion_larga]]&amp;AC993&amp;", según datos del "&amp;Combinar1[[#This Row],[fuente]]&amp;", "&amp;Combinar1[[#This Row],[temporalidad]]</f>
        <v>#VALUE!</v>
      </c>
      <c r="AF993" t="e">
        <f>+Combinar1[[#This Row],[url]]&amp;Combinar1[[#This Row],[Complemento Link]]&amp;Combinar1[[#This Row],[id_fil_url 1]]&amp;#REF!&amp;#REF!</f>
        <v>#VALUE!</v>
      </c>
    </row>
    <row r="994" spans="29:32" x14ac:dyDescent="0.35">
      <c r="AC994" t="e">
        <f>+Combinar1[[#This Row],[Descripción Filtro URL 1]]</f>
        <v>#VALUE!</v>
      </c>
      <c r="AD994" t="e">
        <f>+Combinar1[[#This Row],[titulo]]&amp;AC994&amp;", "&amp;Combinar1[[#This Row],[temporalidad]]</f>
        <v>#VALUE!</v>
      </c>
      <c r="AE994" t="e">
        <f>+Combinar1[[#This Row],[descripcion_larga]]&amp;AC994&amp;", según datos del "&amp;Combinar1[[#This Row],[fuente]]&amp;", "&amp;Combinar1[[#This Row],[temporalidad]]</f>
        <v>#VALUE!</v>
      </c>
      <c r="AF994" t="e">
        <f>+Combinar1[[#This Row],[url]]&amp;Combinar1[[#This Row],[Complemento Link]]&amp;Combinar1[[#This Row],[id_fil_url 1]]&amp;#REF!&amp;#REF!</f>
        <v>#VALUE!</v>
      </c>
    </row>
    <row r="995" spans="29:32" x14ac:dyDescent="0.35">
      <c r="AC995" t="e">
        <f>+Combinar1[[#This Row],[Descripción Filtro URL 1]]</f>
        <v>#VALUE!</v>
      </c>
      <c r="AD995" t="e">
        <f>+Combinar1[[#This Row],[titulo]]&amp;AC995&amp;", "&amp;Combinar1[[#This Row],[temporalidad]]</f>
        <v>#VALUE!</v>
      </c>
      <c r="AE995" t="e">
        <f>+Combinar1[[#This Row],[descripcion_larga]]&amp;AC995&amp;", según datos del "&amp;Combinar1[[#This Row],[fuente]]&amp;", "&amp;Combinar1[[#This Row],[temporalidad]]</f>
        <v>#VALUE!</v>
      </c>
      <c r="AF995" t="e">
        <f>+Combinar1[[#This Row],[url]]&amp;Combinar1[[#This Row],[Complemento Link]]&amp;Combinar1[[#This Row],[id_fil_url 1]]&amp;#REF!&amp;#REF!</f>
        <v>#VALUE!</v>
      </c>
    </row>
    <row r="996" spans="29:32" x14ac:dyDescent="0.35">
      <c r="AC996" t="e">
        <f>+Combinar1[[#This Row],[Descripción Filtro URL 1]]</f>
        <v>#VALUE!</v>
      </c>
      <c r="AD996" t="e">
        <f>+Combinar1[[#This Row],[titulo]]&amp;AC996&amp;", "&amp;Combinar1[[#This Row],[temporalidad]]</f>
        <v>#VALUE!</v>
      </c>
      <c r="AE996" t="e">
        <f>+Combinar1[[#This Row],[descripcion_larga]]&amp;AC996&amp;", según datos del "&amp;Combinar1[[#This Row],[fuente]]&amp;", "&amp;Combinar1[[#This Row],[temporalidad]]</f>
        <v>#VALUE!</v>
      </c>
      <c r="AF996" t="e">
        <f>+Combinar1[[#This Row],[url]]&amp;Combinar1[[#This Row],[Complemento Link]]&amp;Combinar1[[#This Row],[id_fil_url 1]]&amp;#REF!&amp;#REF!</f>
        <v>#VALUE!</v>
      </c>
    </row>
    <row r="997" spans="29:32" x14ac:dyDescent="0.35">
      <c r="AC997" t="e">
        <f>+Combinar1[[#This Row],[Descripción Filtro URL 1]]</f>
        <v>#VALUE!</v>
      </c>
      <c r="AD997" t="e">
        <f>+Combinar1[[#This Row],[titulo]]&amp;AC997&amp;", "&amp;Combinar1[[#This Row],[temporalidad]]</f>
        <v>#VALUE!</v>
      </c>
      <c r="AE997" t="e">
        <f>+Combinar1[[#This Row],[descripcion_larga]]&amp;AC997&amp;", según datos del "&amp;Combinar1[[#This Row],[fuente]]&amp;", "&amp;Combinar1[[#This Row],[temporalidad]]</f>
        <v>#VALUE!</v>
      </c>
      <c r="AF997" t="e">
        <f>+Combinar1[[#This Row],[url]]&amp;Combinar1[[#This Row],[Complemento Link]]&amp;Combinar1[[#This Row],[id_fil_url 1]]&amp;#REF!&amp;#REF!</f>
        <v>#VALUE!</v>
      </c>
    </row>
    <row r="998" spans="29:32" x14ac:dyDescent="0.35">
      <c r="AC998" t="e">
        <f>+Combinar1[[#This Row],[Descripción Filtro URL 1]]</f>
        <v>#VALUE!</v>
      </c>
      <c r="AD998" t="e">
        <f>+Combinar1[[#This Row],[titulo]]&amp;AC998&amp;", "&amp;Combinar1[[#This Row],[temporalidad]]</f>
        <v>#VALUE!</v>
      </c>
      <c r="AE998" t="e">
        <f>+Combinar1[[#This Row],[descripcion_larga]]&amp;AC998&amp;", según datos del "&amp;Combinar1[[#This Row],[fuente]]&amp;", "&amp;Combinar1[[#This Row],[temporalidad]]</f>
        <v>#VALUE!</v>
      </c>
      <c r="AF998" t="e">
        <f>+Combinar1[[#This Row],[url]]&amp;Combinar1[[#This Row],[Complemento Link]]&amp;Combinar1[[#This Row],[id_fil_url 1]]&amp;#REF!&amp;#REF!</f>
        <v>#VALUE!</v>
      </c>
    </row>
    <row r="999" spans="29:32" x14ac:dyDescent="0.35">
      <c r="AC999" t="e">
        <f>+Combinar1[[#This Row],[Descripción Filtro URL 1]]</f>
        <v>#VALUE!</v>
      </c>
      <c r="AD999" t="e">
        <f>+Combinar1[[#This Row],[titulo]]&amp;AC999&amp;", "&amp;Combinar1[[#This Row],[temporalidad]]</f>
        <v>#VALUE!</v>
      </c>
      <c r="AE999" t="e">
        <f>+Combinar1[[#This Row],[descripcion_larga]]&amp;AC999&amp;", según datos del "&amp;Combinar1[[#This Row],[fuente]]&amp;", "&amp;Combinar1[[#This Row],[temporalidad]]</f>
        <v>#VALUE!</v>
      </c>
      <c r="AF999" t="e">
        <f>+Combinar1[[#This Row],[url]]&amp;Combinar1[[#This Row],[Complemento Link]]&amp;Combinar1[[#This Row],[id_fil_url 1]]&amp;#REF!&amp;#REF!</f>
        <v>#VALUE!</v>
      </c>
    </row>
    <row r="1000" spans="29:32" x14ac:dyDescent="0.35">
      <c r="AC1000" t="e">
        <f>+Combinar1[[#This Row],[Descripción Filtro URL 1]]</f>
        <v>#VALUE!</v>
      </c>
      <c r="AD1000" t="e">
        <f>+Combinar1[[#This Row],[titulo]]&amp;AC1000&amp;", "&amp;Combinar1[[#This Row],[temporalidad]]</f>
        <v>#VALUE!</v>
      </c>
      <c r="AE1000" t="e">
        <f>+Combinar1[[#This Row],[descripcion_larga]]&amp;AC1000&amp;", según datos del "&amp;Combinar1[[#This Row],[fuente]]&amp;", "&amp;Combinar1[[#This Row],[temporalidad]]</f>
        <v>#VALUE!</v>
      </c>
      <c r="AF1000" t="e">
        <f>+Combinar1[[#This Row],[url]]&amp;Combinar1[[#This Row],[Complemento Link]]&amp;Combinar1[[#This Row],[id_fil_url 1]]&amp;#REF!&amp;#REF!</f>
        <v>#VALUE!</v>
      </c>
    </row>
    <row r="1001" spans="29:32" x14ac:dyDescent="0.35">
      <c r="AC1001" t="e">
        <f>+Combinar1[[#This Row],[Descripción Filtro URL 1]]</f>
        <v>#VALUE!</v>
      </c>
      <c r="AD1001" t="e">
        <f>+Combinar1[[#This Row],[titulo]]&amp;AC1001&amp;", "&amp;Combinar1[[#This Row],[temporalidad]]</f>
        <v>#VALUE!</v>
      </c>
      <c r="AE1001" t="e">
        <f>+Combinar1[[#This Row],[descripcion_larga]]&amp;AC1001&amp;", según datos del "&amp;Combinar1[[#This Row],[fuente]]&amp;", "&amp;Combinar1[[#This Row],[temporalidad]]</f>
        <v>#VALUE!</v>
      </c>
      <c r="AF1001" t="e">
        <f>+Combinar1[[#This Row],[url]]&amp;Combinar1[[#This Row],[Complemento Link]]&amp;Combinar1[[#This Row],[id_fil_url 1]]&amp;#REF!&amp;#REF!</f>
        <v>#VALUE!</v>
      </c>
    </row>
    <row r="1002" spans="29:32" x14ac:dyDescent="0.35">
      <c r="AC1002" t="e">
        <f>+Combinar1[[#This Row],[Descripción Filtro URL 1]]</f>
        <v>#VALUE!</v>
      </c>
      <c r="AD1002" t="e">
        <f>+Combinar1[[#This Row],[titulo]]&amp;AC1002&amp;", "&amp;Combinar1[[#This Row],[temporalidad]]</f>
        <v>#VALUE!</v>
      </c>
      <c r="AE1002" t="e">
        <f>+Combinar1[[#This Row],[descripcion_larga]]&amp;AC1002&amp;", según datos del "&amp;Combinar1[[#This Row],[fuente]]&amp;", "&amp;Combinar1[[#This Row],[temporalidad]]</f>
        <v>#VALUE!</v>
      </c>
      <c r="AF1002" t="e">
        <f>+Combinar1[[#This Row],[url]]&amp;Combinar1[[#This Row],[Complemento Link]]&amp;Combinar1[[#This Row],[id_fil_url 1]]&amp;#REF!&amp;#REF!</f>
        <v>#VALUE!</v>
      </c>
    </row>
    <row r="1003" spans="29:32" x14ac:dyDescent="0.35">
      <c r="AC1003" t="e">
        <f>+Combinar1[[#This Row],[Descripción Filtro URL 1]]</f>
        <v>#VALUE!</v>
      </c>
      <c r="AD1003" t="e">
        <f>+Combinar1[[#This Row],[titulo]]&amp;AC1003&amp;", "&amp;Combinar1[[#This Row],[temporalidad]]</f>
        <v>#VALUE!</v>
      </c>
      <c r="AE1003" t="e">
        <f>+Combinar1[[#This Row],[descripcion_larga]]&amp;AC1003&amp;", según datos del "&amp;Combinar1[[#This Row],[fuente]]&amp;", "&amp;Combinar1[[#This Row],[temporalidad]]</f>
        <v>#VALUE!</v>
      </c>
      <c r="AF1003" t="e">
        <f>+Combinar1[[#This Row],[url]]&amp;Combinar1[[#This Row],[Complemento Link]]&amp;Combinar1[[#This Row],[id_fil_url 1]]&amp;#REF!&amp;#REF!</f>
        <v>#VALUE!</v>
      </c>
    </row>
    <row r="1004" spans="29:32" x14ac:dyDescent="0.35">
      <c r="AC1004" t="e">
        <f>+Combinar1[[#This Row],[Descripción Filtro URL 1]]</f>
        <v>#VALUE!</v>
      </c>
      <c r="AD1004" t="e">
        <f>+Combinar1[[#This Row],[titulo]]&amp;AC1004&amp;", "&amp;Combinar1[[#This Row],[temporalidad]]</f>
        <v>#VALUE!</v>
      </c>
      <c r="AE1004" t="e">
        <f>+Combinar1[[#This Row],[descripcion_larga]]&amp;AC1004&amp;", según datos del "&amp;Combinar1[[#This Row],[fuente]]&amp;", "&amp;Combinar1[[#This Row],[temporalidad]]</f>
        <v>#VALUE!</v>
      </c>
      <c r="AF1004" t="e">
        <f>+Combinar1[[#This Row],[url]]&amp;Combinar1[[#This Row],[Complemento Link]]&amp;Combinar1[[#This Row],[id_fil_url 1]]&amp;#REF!&amp;#REF!</f>
        <v>#VALUE!</v>
      </c>
    </row>
    <row r="1005" spans="29:32" x14ac:dyDescent="0.35">
      <c r="AC1005" t="e">
        <f>+Combinar1[[#This Row],[Descripción Filtro URL 1]]</f>
        <v>#VALUE!</v>
      </c>
      <c r="AD1005" t="e">
        <f>+Combinar1[[#This Row],[titulo]]&amp;AC1005&amp;", "&amp;Combinar1[[#This Row],[temporalidad]]</f>
        <v>#VALUE!</v>
      </c>
      <c r="AE1005" t="e">
        <f>+Combinar1[[#This Row],[descripcion_larga]]&amp;AC1005&amp;", según datos del "&amp;Combinar1[[#This Row],[fuente]]&amp;", "&amp;Combinar1[[#This Row],[temporalidad]]</f>
        <v>#VALUE!</v>
      </c>
      <c r="AF1005" t="e">
        <f>+Combinar1[[#This Row],[url]]&amp;Combinar1[[#This Row],[Complemento Link]]&amp;Combinar1[[#This Row],[id_fil_url 1]]&amp;#REF!&amp;#REF!</f>
        <v>#VALUE!</v>
      </c>
    </row>
    <row r="1006" spans="29:32" x14ac:dyDescent="0.35">
      <c r="AC1006" t="e">
        <f>+Combinar1[[#This Row],[Descripción Filtro URL 1]]</f>
        <v>#VALUE!</v>
      </c>
      <c r="AD1006" t="e">
        <f>+Combinar1[[#This Row],[titulo]]&amp;AC1006&amp;", "&amp;Combinar1[[#This Row],[temporalidad]]</f>
        <v>#VALUE!</v>
      </c>
      <c r="AE1006" t="e">
        <f>+Combinar1[[#This Row],[descripcion_larga]]&amp;AC1006&amp;", según datos del "&amp;Combinar1[[#This Row],[fuente]]&amp;", "&amp;Combinar1[[#This Row],[temporalidad]]</f>
        <v>#VALUE!</v>
      </c>
      <c r="AF1006" t="e">
        <f>+Combinar1[[#This Row],[url]]&amp;Combinar1[[#This Row],[Complemento Link]]&amp;Combinar1[[#This Row],[id_fil_url 1]]&amp;#REF!&amp;#REF!</f>
        <v>#VALUE!</v>
      </c>
    </row>
    <row r="1007" spans="29:32" x14ac:dyDescent="0.35">
      <c r="AC1007" t="e">
        <f>+Combinar1[[#This Row],[Descripción Filtro URL 1]]</f>
        <v>#VALUE!</v>
      </c>
      <c r="AD1007" t="e">
        <f>+Combinar1[[#This Row],[titulo]]&amp;AC1007&amp;", "&amp;Combinar1[[#This Row],[temporalidad]]</f>
        <v>#VALUE!</v>
      </c>
      <c r="AE1007" t="e">
        <f>+Combinar1[[#This Row],[descripcion_larga]]&amp;AC1007&amp;", según datos del "&amp;Combinar1[[#This Row],[fuente]]&amp;", "&amp;Combinar1[[#This Row],[temporalidad]]</f>
        <v>#VALUE!</v>
      </c>
      <c r="AF1007" t="e">
        <f>+Combinar1[[#This Row],[url]]&amp;Combinar1[[#This Row],[Complemento Link]]&amp;Combinar1[[#This Row],[id_fil_url 1]]&amp;#REF!&amp;#REF!</f>
        <v>#VALUE!</v>
      </c>
    </row>
    <row r="1008" spans="29:32" x14ac:dyDescent="0.35">
      <c r="AC1008" t="e">
        <f>+Combinar1[[#This Row],[Descripción Filtro URL 1]]</f>
        <v>#VALUE!</v>
      </c>
      <c r="AD1008" t="e">
        <f>+Combinar1[[#This Row],[titulo]]&amp;AC1008&amp;", "&amp;Combinar1[[#This Row],[temporalidad]]</f>
        <v>#VALUE!</v>
      </c>
      <c r="AE1008" t="e">
        <f>+Combinar1[[#This Row],[descripcion_larga]]&amp;AC1008&amp;", según datos del "&amp;Combinar1[[#This Row],[fuente]]&amp;", "&amp;Combinar1[[#This Row],[temporalidad]]</f>
        <v>#VALUE!</v>
      </c>
      <c r="AF1008" t="e">
        <f>+Combinar1[[#This Row],[url]]&amp;Combinar1[[#This Row],[Complemento Link]]&amp;Combinar1[[#This Row],[id_fil_url 1]]&amp;#REF!&amp;#REF!</f>
        <v>#VALUE!</v>
      </c>
    </row>
    <row r="1009" spans="29:32" x14ac:dyDescent="0.35">
      <c r="AC1009" t="e">
        <f>+Combinar1[[#This Row],[Descripción Filtro URL 1]]</f>
        <v>#VALUE!</v>
      </c>
      <c r="AD1009" t="e">
        <f>+Combinar1[[#This Row],[titulo]]&amp;AC1009&amp;", "&amp;Combinar1[[#This Row],[temporalidad]]</f>
        <v>#VALUE!</v>
      </c>
      <c r="AE1009" t="e">
        <f>+Combinar1[[#This Row],[descripcion_larga]]&amp;AC1009&amp;", según datos del "&amp;Combinar1[[#This Row],[fuente]]&amp;", "&amp;Combinar1[[#This Row],[temporalidad]]</f>
        <v>#VALUE!</v>
      </c>
      <c r="AF1009" t="e">
        <f>+Combinar1[[#This Row],[url]]&amp;Combinar1[[#This Row],[Complemento Link]]&amp;Combinar1[[#This Row],[id_fil_url 1]]&amp;#REF!&amp;#REF!</f>
        <v>#VALUE!</v>
      </c>
    </row>
    <row r="1010" spans="29:32" x14ac:dyDescent="0.35">
      <c r="AC1010" t="e">
        <f>+Combinar1[[#This Row],[Descripción Filtro URL 1]]</f>
        <v>#VALUE!</v>
      </c>
      <c r="AD1010" t="e">
        <f>+Combinar1[[#This Row],[titulo]]&amp;AC1010&amp;", "&amp;Combinar1[[#This Row],[temporalidad]]</f>
        <v>#VALUE!</v>
      </c>
      <c r="AE1010" t="e">
        <f>+Combinar1[[#This Row],[descripcion_larga]]&amp;AC1010&amp;", según datos del "&amp;Combinar1[[#This Row],[fuente]]&amp;", "&amp;Combinar1[[#This Row],[temporalidad]]</f>
        <v>#VALUE!</v>
      </c>
      <c r="AF1010" t="e">
        <f>+Combinar1[[#This Row],[url]]&amp;Combinar1[[#This Row],[Complemento Link]]&amp;Combinar1[[#This Row],[id_fil_url 1]]&amp;#REF!&amp;#REF!</f>
        <v>#VALUE!</v>
      </c>
    </row>
    <row r="1011" spans="29:32" x14ac:dyDescent="0.35">
      <c r="AC1011" t="e">
        <f>+Combinar1[[#This Row],[Descripción Filtro URL 1]]</f>
        <v>#VALUE!</v>
      </c>
      <c r="AD1011" t="e">
        <f>+Combinar1[[#This Row],[titulo]]&amp;AC1011&amp;", "&amp;Combinar1[[#This Row],[temporalidad]]</f>
        <v>#VALUE!</v>
      </c>
      <c r="AE1011" t="e">
        <f>+Combinar1[[#This Row],[descripcion_larga]]&amp;AC1011&amp;", según datos del "&amp;Combinar1[[#This Row],[fuente]]&amp;", "&amp;Combinar1[[#This Row],[temporalidad]]</f>
        <v>#VALUE!</v>
      </c>
      <c r="AF1011" t="e">
        <f>+Combinar1[[#This Row],[url]]&amp;Combinar1[[#This Row],[Complemento Link]]&amp;Combinar1[[#This Row],[id_fil_url 1]]&amp;#REF!&amp;#REF!</f>
        <v>#VALUE!</v>
      </c>
    </row>
    <row r="1012" spans="29:32" x14ac:dyDescent="0.35">
      <c r="AC1012" t="e">
        <f>+Combinar1[[#This Row],[Descripción Filtro URL 1]]</f>
        <v>#VALUE!</v>
      </c>
      <c r="AD1012" t="e">
        <f>+Combinar1[[#This Row],[titulo]]&amp;AC1012&amp;", "&amp;Combinar1[[#This Row],[temporalidad]]</f>
        <v>#VALUE!</v>
      </c>
      <c r="AE1012" t="e">
        <f>+Combinar1[[#This Row],[descripcion_larga]]&amp;AC1012&amp;", según datos del "&amp;Combinar1[[#This Row],[fuente]]&amp;", "&amp;Combinar1[[#This Row],[temporalidad]]</f>
        <v>#VALUE!</v>
      </c>
      <c r="AF1012" t="e">
        <f>+Combinar1[[#This Row],[url]]&amp;Combinar1[[#This Row],[Complemento Link]]&amp;Combinar1[[#This Row],[id_fil_url 1]]&amp;#REF!&amp;#REF!</f>
        <v>#VALUE!</v>
      </c>
    </row>
    <row r="1013" spans="29:32" x14ac:dyDescent="0.35">
      <c r="AC1013" t="e">
        <f>+Combinar1[[#This Row],[Descripción Filtro URL 1]]</f>
        <v>#VALUE!</v>
      </c>
      <c r="AD1013" t="e">
        <f>+Combinar1[[#This Row],[titulo]]&amp;AC1013&amp;", "&amp;Combinar1[[#This Row],[temporalidad]]</f>
        <v>#VALUE!</v>
      </c>
      <c r="AE1013" t="e">
        <f>+Combinar1[[#This Row],[descripcion_larga]]&amp;AC1013&amp;", según datos del "&amp;Combinar1[[#This Row],[fuente]]&amp;", "&amp;Combinar1[[#This Row],[temporalidad]]</f>
        <v>#VALUE!</v>
      </c>
      <c r="AF1013" t="e">
        <f>+Combinar1[[#This Row],[url]]&amp;Combinar1[[#This Row],[Complemento Link]]&amp;Combinar1[[#This Row],[id_fil_url 1]]&amp;#REF!&amp;#REF!</f>
        <v>#VALUE!</v>
      </c>
    </row>
    <row r="1014" spans="29:32" x14ac:dyDescent="0.35">
      <c r="AC1014" t="e">
        <f>+Combinar1[[#This Row],[Descripción Filtro URL 1]]</f>
        <v>#VALUE!</v>
      </c>
      <c r="AD1014" t="e">
        <f>+Combinar1[[#This Row],[titulo]]&amp;AC1014&amp;", "&amp;Combinar1[[#This Row],[temporalidad]]</f>
        <v>#VALUE!</v>
      </c>
      <c r="AE1014" t="e">
        <f>+Combinar1[[#This Row],[descripcion_larga]]&amp;AC1014&amp;", según datos del "&amp;Combinar1[[#This Row],[fuente]]&amp;", "&amp;Combinar1[[#This Row],[temporalidad]]</f>
        <v>#VALUE!</v>
      </c>
      <c r="AF1014" t="e">
        <f>+Combinar1[[#This Row],[url]]&amp;Combinar1[[#This Row],[Complemento Link]]&amp;Combinar1[[#This Row],[id_fil_url 1]]&amp;#REF!&amp;#REF!</f>
        <v>#VALUE!</v>
      </c>
    </row>
    <row r="1015" spans="29:32" x14ac:dyDescent="0.35">
      <c r="AC1015" t="e">
        <f>+Combinar1[[#This Row],[Descripción Filtro URL 1]]</f>
        <v>#VALUE!</v>
      </c>
      <c r="AD1015" t="e">
        <f>+Combinar1[[#This Row],[titulo]]&amp;AC1015&amp;", "&amp;Combinar1[[#This Row],[temporalidad]]</f>
        <v>#VALUE!</v>
      </c>
      <c r="AE1015" t="e">
        <f>+Combinar1[[#This Row],[descripcion_larga]]&amp;AC1015&amp;", según datos del "&amp;Combinar1[[#This Row],[fuente]]&amp;", "&amp;Combinar1[[#This Row],[temporalidad]]</f>
        <v>#VALUE!</v>
      </c>
      <c r="AF1015" t="e">
        <f>+Combinar1[[#This Row],[url]]&amp;Combinar1[[#This Row],[Complemento Link]]&amp;Combinar1[[#This Row],[id_fil_url 1]]&amp;#REF!&amp;#REF!</f>
        <v>#VALUE!</v>
      </c>
    </row>
    <row r="1016" spans="29:32" x14ac:dyDescent="0.35">
      <c r="AC1016" t="e">
        <f>+Combinar1[[#This Row],[Descripción Filtro URL 1]]</f>
        <v>#VALUE!</v>
      </c>
      <c r="AD1016" t="e">
        <f>+Combinar1[[#This Row],[titulo]]&amp;AC1016&amp;", "&amp;Combinar1[[#This Row],[temporalidad]]</f>
        <v>#VALUE!</v>
      </c>
      <c r="AE1016" t="e">
        <f>+Combinar1[[#This Row],[descripcion_larga]]&amp;AC1016&amp;", según datos del "&amp;Combinar1[[#This Row],[fuente]]&amp;", "&amp;Combinar1[[#This Row],[temporalidad]]</f>
        <v>#VALUE!</v>
      </c>
      <c r="AF1016" t="e">
        <f>+Combinar1[[#This Row],[url]]&amp;Combinar1[[#This Row],[Complemento Link]]&amp;Combinar1[[#This Row],[id_fil_url 1]]&amp;#REF!&amp;#REF!</f>
        <v>#VALUE!</v>
      </c>
    </row>
    <row r="1017" spans="29:32" x14ac:dyDescent="0.35">
      <c r="AC1017" t="e">
        <f>+Combinar1[[#This Row],[Descripción Filtro URL 1]]</f>
        <v>#VALUE!</v>
      </c>
      <c r="AD1017" t="e">
        <f>+Combinar1[[#This Row],[titulo]]&amp;AC1017&amp;", "&amp;Combinar1[[#This Row],[temporalidad]]</f>
        <v>#VALUE!</v>
      </c>
      <c r="AE1017" t="e">
        <f>+Combinar1[[#This Row],[descripcion_larga]]&amp;AC1017&amp;", según datos del "&amp;Combinar1[[#This Row],[fuente]]&amp;", "&amp;Combinar1[[#This Row],[temporalidad]]</f>
        <v>#VALUE!</v>
      </c>
      <c r="AF1017" t="e">
        <f>+Combinar1[[#This Row],[url]]&amp;Combinar1[[#This Row],[Complemento Link]]&amp;Combinar1[[#This Row],[id_fil_url 1]]&amp;#REF!&amp;#REF!</f>
        <v>#VALUE!</v>
      </c>
    </row>
    <row r="1018" spans="29:32" x14ac:dyDescent="0.35">
      <c r="AC1018" t="e">
        <f>+Combinar1[[#This Row],[Descripción Filtro URL 1]]</f>
        <v>#VALUE!</v>
      </c>
      <c r="AD1018" t="e">
        <f>+Combinar1[[#This Row],[titulo]]&amp;AC1018&amp;", "&amp;Combinar1[[#This Row],[temporalidad]]</f>
        <v>#VALUE!</v>
      </c>
      <c r="AE1018" t="e">
        <f>+Combinar1[[#This Row],[descripcion_larga]]&amp;AC1018&amp;", según datos del "&amp;Combinar1[[#This Row],[fuente]]&amp;", "&amp;Combinar1[[#This Row],[temporalidad]]</f>
        <v>#VALUE!</v>
      </c>
      <c r="AF1018" t="e">
        <f>+Combinar1[[#This Row],[url]]&amp;Combinar1[[#This Row],[Complemento Link]]&amp;Combinar1[[#This Row],[id_fil_url 1]]&amp;#REF!&amp;#REF!</f>
        <v>#VALUE!</v>
      </c>
    </row>
    <row r="1019" spans="29:32" x14ac:dyDescent="0.35">
      <c r="AC1019" t="e">
        <f>+Combinar1[[#This Row],[Descripción Filtro URL 1]]</f>
        <v>#VALUE!</v>
      </c>
      <c r="AD1019" t="e">
        <f>+Combinar1[[#This Row],[titulo]]&amp;AC1019&amp;", "&amp;Combinar1[[#This Row],[temporalidad]]</f>
        <v>#VALUE!</v>
      </c>
      <c r="AE1019" t="e">
        <f>+Combinar1[[#This Row],[descripcion_larga]]&amp;AC1019&amp;", según datos del "&amp;Combinar1[[#This Row],[fuente]]&amp;", "&amp;Combinar1[[#This Row],[temporalidad]]</f>
        <v>#VALUE!</v>
      </c>
      <c r="AF1019" t="e">
        <f>+Combinar1[[#This Row],[url]]&amp;Combinar1[[#This Row],[Complemento Link]]&amp;Combinar1[[#This Row],[id_fil_url 1]]&amp;#REF!&amp;#REF!</f>
        <v>#VALUE!</v>
      </c>
    </row>
    <row r="1020" spans="29:32" x14ac:dyDescent="0.35">
      <c r="AC1020" t="e">
        <f>+Combinar1[[#This Row],[Descripción Filtro URL 1]]</f>
        <v>#VALUE!</v>
      </c>
      <c r="AD1020" t="e">
        <f>+Combinar1[[#This Row],[titulo]]&amp;AC1020&amp;", "&amp;Combinar1[[#This Row],[temporalidad]]</f>
        <v>#VALUE!</v>
      </c>
      <c r="AE1020" t="e">
        <f>+Combinar1[[#This Row],[descripcion_larga]]&amp;AC1020&amp;", según datos del "&amp;Combinar1[[#This Row],[fuente]]&amp;", "&amp;Combinar1[[#This Row],[temporalidad]]</f>
        <v>#VALUE!</v>
      </c>
      <c r="AF1020" t="e">
        <f>+Combinar1[[#This Row],[url]]&amp;Combinar1[[#This Row],[Complemento Link]]&amp;Combinar1[[#This Row],[id_fil_url 1]]&amp;#REF!&amp;#REF!</f>
        <v>#VALUE!</v>
      </c>
    </row>
    <row r="1021" spans="29:32" x14ac:dyDescent="0.35">
      <c r="AC1021" t="e">
        <f>+Combinar1[[#This Row],[Descripción Filtro URL 1]]</f>
        <v>#VALUE!</v>
      </c>
      <c r="AD1021" t="e">
        <f>+Combinar1[[#This Row],[titulo]]&amp;AC1021&amp;", "&amp;Combinar1[[#This Row],[temporalidad]]</f>
        <v>#VALUE!</v>
      </c>
      <c r="AE1021" t="e">
        <f>+Combinar1[[#This Row],[descripcion_larga]]&amp;AC1021&amp;", según datos del "&amp;Combinar1[[#This Row],[fuente]]&amp;", "&amp;Combinar1[[#This Row],[temporalidad]]</f>
        <v>#VALUE!</v>
      </c>
      <c r="AF1021" t="e">
        <f>+Combinar1[[#This Row],[url]]&amp;Combinar1[[#This Row],[Complemento Link]]&amp;Combinar1[[#This Row],[id_fil_url 1]]&amp;#REF!&amp;#REF!</f>
        <v>#VALUE!</v>
      </c>
    </row>
    <row r="1022" spans="29:32" x14ac:dyDescent="0.35">
      <c r="AC1022" t="e">
        <f>+Combinar1[[#This Row],[Descripción Filtro URL 1]]</f>
        <v>#VALUE!</v>
      </c>
      <c r="AD1022" t="e">
        <f>+Combinar1[[#This Row],[titulo]]&amp;AC1022&amp;", "&amp;Combinar1[[#This Row],[temporalidad]]</f>
        <v>#VALUE!</v>
      </c>
      <c r="AE1022" t="e">
        <f>+Combinar1[[#This Row],[descripcion_larga]]&amp;AC1022&amp;", según datos del "&amp;Combinar1[[#This Row],[fuente]]&amp;", "&amp;Combinar1[[#This Row],[temporalidad]]</f>
        <v>#VALUE!</v>
      </c>
      <c r="AF1022" t="e">
        <f>+Combinar1[[#This Row],[url]]&amp;Combinar1[[#This Row],[Complemento Link]]&amp;Combinar1[[#This Row],[id_fil_url 1]]&amp;#REF!&amp;#REF!</f>
        <v>#VALUE!</v>
      </c>
    </row>
    <row r="1023" spans="29:32" x14ac:dyDescent="0.35">
      <c r="AC1023" t="e">
        <f>+Combinar1[[#This Row],[Descripción Filtro URL 1]]</f>
        <v>#VALUE!</v>
      </c>
      <c r="AD1023" t="e">
        <f>+Combinar1[[#This Row],[titulo]]&amp;AC1023&amp;", "&amp;Combinar1[[#This Row],[temporalidad]]</f>
        <v>#VALUE!</v>
      </c>
      <c r="AE1023" t="e">
        <f>+Combinar1[[#This Row],[descripcion_larga]]&amp;AC1023&amp;", según datos del "&amp;Combinar1[[#This Row],[fuente]]&amp;", "&amp;Combinar1[[#This Row],[temporalidad]]</f>
        <v>#VALUE!</v>
      </c>
      <c r="AF1023" t="e">
        <f>+Combinar1[[#This Row],[url]]&amp;Combinar1[[#This Row],[Complemento Link]]&amp;Combinar1[[#This Row],[id_fil_url 1]]&amp;#REF!&amp;#REF!</f>
        <v>#VALUE!</v>
      </c>
    </row>
    <row r="1024" spans="29:32" x14ac:dyDescent="0.35">
      <c r="AC1024" t="e">
        <f>+Combinar1[[#This Row],[Descripción Filtro URL 1]]</f>
        <v>#VALUE!</v>
      </c>
      <c r="AD1024" t="e">
        <f>+Combinar1[[#This Row],[titulo]]&amp;AC1024&amp;", "&amp;Combinar1[[#This Row],[temporalidad]]</f>
        <v>#VALUE!</v>
      </c>
      <c r="AE1024" t="e">
        <f>+Combinar1[[#This Row],[descripcion_larga]]&amp;AC1024&amp;", según datos del "&amp;Combinar1[[#This Row],[fuente]]&amp;", "&amp;Combinar1[[#This Row],[temporalidad]]</f>
        <v>#VALUE!</v>
      </c>
      <c r="AF1024" t="e">
        <f>+Combinar1[[#This Row],[url]]&amp;Combinar1[[#This Row],[Complemento Link]]&amp;Combinar1[[#This Row],[id_fil_url 1]]&amp;#REF!&amp;#REF!</f>
        <v>#VALUE!</v>
      </c>
    </row>
    <row r="1025" spans="29:32" x14ac:dyDescent="0.35">
      <c r="AC1025" t="e">
        <f>+Combinar1[[#This Row],[Descripción Filtro URL 1]]</f>
        <v>#VALUE!</v>
      </c>
      <c r="AD1025" t="e">
        <f>+Combinar1[[#This Row],[titulo]]&amp;AC1025&amp;", "&amp;Combinar1[[#This Row],[temporalidad]]</f>
        <v>#VALUE!</v>
      </c>
      <c r="AE1025" t="e">
        <f>+Combinar1[[#This Row],[descripcion_larga]]&amp;AC1025&amp;", según datos del "&amp;Combinar1[[#This Row],[fuente]]&amp;", "&amp;Combinar1[[#This Row],[temporalidad]]</f>
        <v>#VALUE!</v>
      </c>
      <c r="AF1025" t="e">
        <f>+Combinar1[[#This Row],[url]]&amp;Combinar1[[#This Row],[Complemento Link]]&amp;Combinar1[[#This Row],[id_fil_url 1]]&amp;#REF!&amp;#REF!</f>
        <v>#VALUE!</v>
      </c>
    </row>
    <row r="1026" spans="29:32" x14ac:dyDescent="0.35">
      <c r="AC1026" t="e">
        <f>+Combinar1[[#This Row],[Descripción Filtro URL 1]]</f>
        <v>#VALUE!</v>
      </c>
      <c r="AD1026" t="e">
        <f>+Combinar1[[#This Row],[titulo]]&amp;AC1026&amp;", "&amp;Combinar1[[#This Row],[temporalidad]]</f>
        <v>#VALUE!</v>
      </c>
      <c r="AE1026" t="e">
        <f>+Combinar1[[#This Row],[descripcion_larga]]&amp;AC1026&amp;", según datos del "&amp;Combinar1[[#This Row],[fuente]]&amp;", "&amp;Combinar1[[#This Row],[temporalidad]]</f>
        <v>#VALUE!</v>
      </c>
      <c r="AF1026" t="e">
        <f>+Combinar1[[#This Row],[url]]&amp;Combinar1[[#This Row],[Complemento Link]]&amp;Combinar1[[#This Row],[id_fil_url 1]]&amp;#REF!&amp;#REF!</f>
        <v>#VALUE!</v>
      </c>
    </row>
    <row r="1027" spans="29:32" x14ac:dyDescent="0.35">
      <c r="AC1027" t="e">
        <f>+Combinar1[[#This Row],[Descripción Filtro URL 1]]</f>
        <v>#VALUE!</v>
      </c>
      <c r="AD1027" t="e">
        <f>+Combinar1[[#This Row],[titulo]]&amp;AC1027&amp;", "&amp;Combinar1[[#This Row],[temporalidad]]</f>
        <v>#VALUE!</v>
      </c>
      <c r="AE1027" t="e">
        <f>+Combinar1[[#This Row],[descripcion_larga]]&amp;AC1027&amp;", según datos del "&amp;Combinar1[[#This Row],[fuente]]&amp;", "&amp;Combinar1[[#This Row],[temporalidad]]</f>
        <v>#VALUE!</v>
      </c>
      <c r="AF1027" t="e">
        <f>+Combinar1[[#This Row],[url]]&amp;Combinar1[[#This Row],[Complemento Link]]&amp;Combinar1[[#This Row],[id_fil_url 1]]&amp;#REF!&amp;#REF!</f>
        <v>#VALUE!</v>
      </c>
    </row>
    <row r="1028" spans="29:32" x14ac:dyDescent="0.35">
      <c r="AC1028" t="e">
        <f>+Combinar1[[#This Row],[Descripción Filtro URL 1]]</f>
        <v>#VALUE!</v>
      </c>
      <c r="AD1028" t="e">
        <f>+Combinar1[[#This Row],[titulo]]&amp;AC1028&amp;", "&amp;Combinar1[[#This Row],[temporalidad]]</f>
        <v>#VALUE!</v>
      </c>
      <c r="AE1028" t="e">
        <f>+Combinar1[[#This Row],[descripcion_larga]]&amp;AC1028&amp;", según datos del "&amp;Combinar1[[#This Row],[fuente]]&amp;", "&amp;Combinar1[[#This Row],[temporalidad]]</f>
        <v>#VALUE!</v>
      </c>
      <c r="AF1028" t="e">
        <f>+Combinar1[[#This Row],[url]]&amp;Combinar1[[#This Row],[Complemento Link]]&amp;Combinar1[[#This Row],[id_fil_url 1]]&amp;#REF!&amp;#REF!</f>
        <v>#VALUE!</v>
      </c>
    </row>
    <row r="1029" spans="29:32" x14ac:dyDescent="0.35">
      <c r="AC1029" t="e">
        <f>+Combinar1[[#This Row],[Descripción Filtro URL 1]]</f>
        <v>#VALUE!</v>
      </c>
      <c r="AD1029" t="e">
        <f>+Combinar1[[#This Row],[titulo]]&amp;AC1029&amp;", "&amp;Combinar1[[#This Row],[temporalidad]]</f>
        <v>#VALUE!</v>
      </c>
      <c r="AE1029" t="e">
        <f>+Combinar1[[#This Row],[descripcion_larga]]&amp;AC1029&amp;", según datos del "&amp;Combinar1[[#This Row],[fuente]]&amp;", "&amp;Combinar1[[#This Row],[temporalidad]]</f>
        <v>#VALUE!</v>
      </c>
      <c r="AF1029" t="e">
        <f>+Combinar1[[#This Row],[url]]&amp;Combinar1[[#This Row],[Complemento Link]]&amp;Combinar1[[#This Row],[id_fil_url 1]]&amp;#REF!&amp;#REF!</f>
        <v>#VALUE!</v>
      </c>
    </row>
    <row r="1030" spans="29:32" x14ac:dyDescent="0.35">
      <c r="AC1030" t="e">
        <f>+Combinar1[[#This Row],[Descripción Filtro URL 1]]</f>
        <v>#VALUE!</v>
      </c>
      <c r="AD1030" t="e">
        <f>+Combinar1[[#This Row],[titulo]]&amp;AC1030&amp;", "&amp;Combinar1[[#This Row],[temporalidad]]</f>
        <v>#VALUE!</v>
      </c>
      <c r="AE1030" t="e">
        <f>+Combinar1[[#This Row],[descripcion_larga]]&amp;AC1030&amp;", según datos del "&amp;Combinar1[[#This Row],[fuente]]&amp;", "&amp;Combinar1[[#This Row],[temporalidad]]</f>
        <v>#VALUE!</v>
      </c>
      <c r="AF1030" t="e">
        <f>+Combinar1[[#This Row],[url]]&amp;Combinar1[[#This Row],[Complemento Link]]&amp;Combinar1[[#This Row],[id_fil_url 1]]&amp;#REF!&amp;#REF!</f>
        <v>#VALUE!</v>
      </c>
    </row>
    <row r="1031" spans="29:32" x14ac:dyDescent="0.35">
      <c r="AC1031" t="e">
        <f>+Combinar1[[#This Row],[Descripción Filtro URL 1]]</f>
        <v>#VALUE!</v>
      </c>
      <c r="AD1031" t="e">
        <f>+Combinar1[[#This Row],[titulo]]&amp;AC1031&amp;", "&amp;Combinar1[[#This Row],[temporalidad]]</f>
        <v>#VALUE!</v>
      </c>
      <c r="AE1031" t="e">
        <f>+Combinar1[[#This Row],[descripcion_larga]]&amp;AC1031&amp;", según datos del "&amp;Combinar1[[#This Row],[fuente]]&amp;", "&amp;Combinar1[[#This Row],[temporalidad]]</f>
        <v>#VALUE!</v>
      </c>
      <c r="AF1031" t="e">
        <f>+Combinar1[[#This Row],[url]]&amp;Combinar1[[#This Row],[Complemento Link]]&amp;Combinar1[[#This Row],[id_fil_url 1]]&amp;#REF!&amp;#REF!</f>
        <v>#VALUE!</v>
      </c>
    </row>
    <row r="1032" spans="29:32" x14ac:dyDescent="0.35">
      <c r="AC1032" t="e">
        <f>+Combinar1[[#This Row],[Descripción Filtro URL 1]]</f>
        <v>#VALUE!</v>
      </c>
      <c r="AD1032" t="e">
        <f>+Combinar1[[#This Row],[titulo]]&amp;AC1032&amp;", "&amp;Combinar1[[#This Row],[temporalidad]]</f>
        <v>#VALUE!</v>
      </c>
      <c r="AE1032" t="e">
        <f>+Combinar1[[#This Row],[descripcion_larga]]&amp;AC1032&amp;", según datos del "&amp;Combinar1[[#This Row],[fuente]]&amp;", "&amp;Combinar1[[#This Row],[temporalidad]]</f>
        <v>#VALUE!</v>
      </c>
      <c r="AF1032" t="e">
        <f>+Combinar1[[#This Row],[url]]&amp;Combinar1[[#This Row],[Complemento Link]]&amp;Combinar1[[#This Row],[id_fil_url 1]]&amp;#REF!&amp;#REF!</f>
        <v>#VALUE!</v>
      </c>
    </row>
    <row r="1033" spans="29:32" x14ac:dyDescent="0.35">
      <c r="AC1033" t="e">
        <f>+Combinar1[[#This Row],[Descripción Filtro URL 1]]</f>
        <v>#VALUE!</v>
      </c>
      <c r="AD1033" t="e">
        <f>+Combinar1[[#This Row],[titulo]]&amp;AC1033&amp;", "&amp;Combinar1[[#This Row],[temporalidad]]</f>
        <v>#VALUE!</v>
      </c>
      <c r="AE1033" t="e">
        <f>+Combinar1[[#This Row],[descripcion_larga]]&amp;AC1033&amp;", según datos del "&amp;Combinar1[[#This Row],[fuente]]&amp;", "&amp;Combinar1[[#This Row],[temporalidad]]</f>
        <v>#VALUE!</v>
      </c>
      <c r="AF1033" t="e">
        <f>+Combinar1[[#This Row],[url]]&amp;Combinar1[[#This Row],[Complemento Link]]&amp;Combinar1[[#This Row],[id_fil_url 1]]&amp;#REF!&amp;#REF!</f>
        <v>#VALUE!</v>
      </c>
    </row>
    <row r="1034" spans="29:32" x14ac:dyDescent="0.35">
      <c r="AC1034" t="e">
        <f>+Combinar1[[#This Row],[Descripción Filtro URL 1]]</f>
        <v>#VALUE!</v>
      </c>
      <c r="AD1034" t="e">
        <f>+Combinar1[[#This Row],[titulo]]&amp;AC1034&amp;", "&amp;Combinar1[[#This Row],[temporalidad]]</f>
        <v>#VALUE!</v>
      </c>
      <c r="AE1034" t="e">
        <f>+Combinar1[[#This Row],[descripcion_larga]]&amp;AC1034&amp;", según datos del "&amp;Combinar1[[#This Row],[fuente]]&amp;", "&amp;Combinar1[[#This Row],[temporalidad]]</f>
        <v>#VALUE!</v>
      </c>
      <c r="AF1034" t="e">
        <f>+Combinar1[[#This Row],[url]]&amp;Combinar1[[#This Row],[Complemento Link]]&amp;Combinar1[[#This Row],[id_fil_url 1]]&amp;#REF!&amp;#REF!</f>
        <v>#VALUE!</v>
      </c>
    </row>
    <row r="1035" spans="29:32" x14ac:dyDescent="0.35">
      <c r="AC1035" t="e">
        <f>+Combinar1[[#This Row],[Descripción Filtro URL 1]]</f>
        <v>#VALUE!</v>
      </c>
      <c r="AD1035" t="e">
        <f>+Combinar1[[#This Row],[titulo]]&amp;AC1035&amp;", "&amp;Combinar1[[#This Row],[temporalidad]]</f>
        <v>#VALUE!</v>
      </c>
      <c r="AE1035" t="e">
        <f>+Combinar1[[#This Row],[descripcion_larga]]&amp;AC1035&amp;", según datos del "&amp;Combinar1[[#This Row],[fuente]]&amp;", "&amp;Combinar1[[#This Row],[temporalidad]]</f>
        <v>#VALUE!</v>
      </c>
      <c r="AF1035" t="e">
        <f>+Combinar1[[#This Row],[url]]&amp;Combinar1[[#This Row],[Complemento Link]]&amp;Combinar1[[#This Row],[id_fil_url 1]]&amp;#REF!&amp;#REF!</f>
        <v>#VALUE!</v>
      </c>
    </row>
    <row r="1036" spans="29:32" x14ac:dyDescent="0.35">
      <c r="AC1036" t="e">
        <f>+Combinar1[[#This Row],[Descripción Filtro URL 1]]</f>
        <v>#VALUE!</v>
      </c>
      <c r="AD1036" t="e">
        <f>+Combinar1[[#This Row],[titulo]]&amp;AC1036&amp;", "&amp;Combinar1[[#This Row],[temporalidad]]</f>
        <v>#VALUE!</v>
      </c>
      <c r="AE1036" t="e">
        <f>+Combinar1[[#This Row],[descripcion_larga]]&amp;AC1036&amp;", según datos del "&amp;Combinar1[[#This Row],[fuente]]&amp;", "&amp;Combinar1[[#This Row],[temporalidad]]</f>
        <v>#VALUE!</v>
      </c>
      <c r="AF1036" t="e">
        <f>+Combinar1[[#This Row],[url]]&amp;Combinar1[[#This Row],[Complemento Link]]&amp;Combinar1[[#This Row],[id_fil_url 1]]&amp;#REF!&amp;#REF!</f>
        <v>#VALUE!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5637-2EF5-4033-8E95-D1476007F876}">
  <sheetPr>
    <tabColor theme="9" tint="-0.499984740745262"/>
  </sheetPr>
  <dimension ref="A1:X2"/>
  <sheetViews>
    <sheetView workbookViewId="0">
      <selection sqref="A1:XFD1048576"/>
    </sheetView>
  </sheetViews>
  <sheetFormatPr baseColWidth="10" defaultRowHeight="14.5" x14ac:dyDescent="0.35"/>
  <cols>
    <col min="1" max="1" width="13" bestFit="1" customWidth="1"/>
    <col min="2" max="2" width="12.54296875" bestFit="1" customWidth="1"/>
    <col min="3" max="3" width="11.453125" bestFit="1" customWidth="1"/>
    <col min="4" max="4" width="12.36328125" bestFit="1" customWidth="1"/>
    <col min="5" max="5" width="18.26953125" bestFit="1" customWidth="1"/>
    <col min="6" max="6" width="11.08984375" bestFit="1" customWidth="1"/>
    <col min="7" max="7" width="7.453125" bestFit="1" customWidth="1"/>
    <col min="8" max="8" width="15.6328125" bestFit="1" customWidth="1"/>
    <col min="9" max="9" width="8.1796875" bestFit="1" customWidth="1"/>
    <col min="10" max="10" width="10.81640625" bestFit="1" customWidth="1"/>
    <col min="11" max="11" width="16.08984375" bestFit="1" customWidth="1"/>
    <col min="12" max="12" width="10.1796875" bestFit="1" customWidth="1"/>
    <col min="13" max="13" width="14.453125" bestFit="1" customWidth="1"/>
    <col min="14" max="14" width="16.1796875" bestFit="1" customWidth="1"/>
    <col min="15" max="15" width="14.6328125" bestFit="1" customWidth="1"/>
    <col min="16" max="16" width="28.6328125" bestFit="1" customWidth="1"/>
    <col min="17" max="17" width="80.7265625" bestFit="1" customWidth="1"/>
    <col min="18" max="18" width="15.1796875" bestFit="1" customWidth="1"/>
    <col min="19" max="19" width="80.7265625" bestFit="1" customWidth="1"/>
    <col min="20" max="20" width="56.6328125" bestFit="1" customWidth="1"/>
    <col min="21" max="21" width="12.453125" bestFit="1" customWidth="1"/>
    <col min="22" max="22" width="12.26953125" bestFit="1" customWidth="1"/>
    <col min="23" max="23" width="10.7265625" bestFit="1" customWidth="1"/>
    <col min="24" max="24" width="16" bestFit="1" customWidth="1"/>
    <col min="25" max="25" width="12.6328125" bestFit="1" customWidth="1"/>
    <col min="26" max="26" width="11.08984375" bestFit="1" customWidth="1"/>
    <col min="27" max="27" width="15.90625" bestFit="1" customWidth="1"/>
  </cols>
  <sheetData>
    <row r="1" spans="1:24" x14ac:dyDescent="0.35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</row>
    <row r="2" spans="1:24" x14ac:dyDescent="0.35">
      <c r="A2" s="20">
        <v>1</v>
      </c>
      <c r="B2" s="20" t="s">
        <v>376</v>
      </c>
      <c r="C2">
        <v>1</v>
      </c>
      <c r="D2" s="20">
        <v>1</v>
      </c>
      <c r="E2" s="20" t="s">
        <v>736</v>
      </c>
      <c r="F2" s="20"/>
      <c r="G2" s="20" t="s">
        <v>1779</v>
      </c>
      <c r="H2" s="20" t="s">
        <v>1081</v>
      </c>
      <c r="I2" s="20" t="s">
        <v>376</v>
      </c>
      <c r="K2" s="20" t="s">
        <v>731</v>
      </c>
      <c r="L2" s="20"/>
      <c r="M2" s="20" t="s">
        <v>1085</v>
      </c>
      <c r="N2" s="20" t="s">
        <v>1082</v>
      </c>
      <c r="O2" s="20" t="s">
        <v>1083</v>
      </c>
      <c r="P2" s="20" t="s">
        <v>1087</v>
      </c>
      <c r="Q2" t="s">
        <v>1086</v>
      </c>
      <c r="R2" s="20" t="s">
        <v>733</v>
      </c>
      <c r="S2" s="20" t="s">
        <v>1433</v>
      </c>
      <c r="T2" s="20" t="s">
        <v>735</v>
      </c>
      <c r="U2" s="20" t="s">
        <v>384</v>
      </c>
      <c r="V2" s="20">
        <v>240</v>
      </c>
      <c r="W2" s="20" t="s">
        <v>377</v>
      </c>
      <c r="X2" s="20" t="s">
        <v>378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6EB5-464B-4DB6-A875-9D4F6948BDB2}">
  <dimension ref="A1:X2"/>
  <sheetViews>
    <sheetView topLeftCell="H1" zoomScale="90" zoomScaleNormal="90" workbookViewId="0">
      <selection activeCell="J5" sqref="F1:J5"/>
    </sheetView>
  </sheetViews>
  <sheetFormatPr baseColWidth="10" defaultRowHeight="14.5" x14ac:dyDescent="0.35"/>
  <cols>
    <col min="1" max="1" width="13.6328125" bestFit="1" customWidth="1"/>
    <col min="2" max="2" width="13.08984375" bestFit="1" customWidth="1"/>
    <col min="3" max="3" width="12" bestFit="1" customWidth="1"/>
    <col min="4" max="4" width="12.81640625" bestFit="1" customWidth="1"/>
    <col min="5" max="5" width="18.81640625" bestFit="1" customWidth="1"/>
    <col min="6" max="6" width="11.6328125" bestFit="1" customWidth="1"/>
    <col min="7" max="7" width="7.7265625" bestFit="1" customWidth="1"/>
    <col min="8" max="8" width="15.81640625" bestFit="1" customWidth="1"/>
    <col min="9" max="9" width="8.54296875" bestFit="1" customWidth="1"/>
    <col min="10" max="10" width="11.1796875" bestFit="1" customWidth="1"/>
    <col min="11" max="11" width="16.54296875" bestFit="1" customWidth="1"/>
    <col min="12" max="12" width="10.453125" bestFit="1" customWidth="1"/>
    <col min="13" max="13" width="14.90625" bestFit="1" customWidth="1"/>
    <col min="14" max="14" width="16.7265625" bestFit="1" customWidth="1"/>
    <col min="15" max="15" width="15" bestFit="1" customWidth="1"/>
    <col min="16" max="16" width="29.36328125" bestFit="1" customWidth="1"/>
    <col min="17" max="17" width="80.7265625" bestFit="1" customWidth="1"/>
    <col min="18" max="18" width="15.54296875" bestFit="1" customWidth="1"/>
    <col min="19" max="19" width="80.7265625" bestFit="1" customWidth="1"/>
    <col min="20" max="20" width="57.6328125" bestFit="1" customWidth="1"/>
    <col min="21" max="21" width="12.90625" bestFit="1" customWidth="1"/>
    <col min="22" max="22" width="12.81640625" bestFit="1" customWidth="1"/>
    <col min="23" max="23" width="11.1796875" bestFit="1" customWidth="1"/>
    <col min="24" max="24" width="16.36328125" bestFit="1" customWidth="1"/>
    <col min="25" max="25" width="12.6328125" bestFit="1" customWidth="1"/>
    <col min="26" max="26" width="11.08984375" bestFit="1" customWidth="1"/>
    <col min="27" max="27" width="15.90625" bestFit="1" customWidth="1"/>
  </cols>
  <sheetData>
    <row r="1" spans="1:24" x14ac:dyDescent="0.35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</row>
    <row r="2" spans="1:24" x14ac:dyDescent="0.35">
      <c r="A2" s="20">
        <v>1</v>
      </c>
      <c r="B2" s="20" t="s">
        <v>376</v>
      </c>
      <c r="C2">
        <v>1</v>
      </c>
      <c r="D2" s="20">
        <v>1</v>
      </c>
      <c r="E2" s="20" t="s">
        <v>736</v>
      </c>
      <c r="G2" s="20" t="s">
        <v>1779</v>
      </c>
      <c r="H2" s="20" t="s">
        <v>1081</v>
      </c>
      <c r="I2" s="20" t="s">
        <v>376</v>
      </c>
      <c r="K2" t="s">
        <v>731</v>
      </c>
      <c r="M2" t="s">
        <v>1085</v>
      </c>
      <c r="N2" t="s">
        <v>1082</v>
      </c>
      <c r="O2" t="s">
        <v>1083</v>
      </c>
      <c r="P2" s="20" t="s">
        <v>1087</v>
      </c>
      <c r="Q2" t="s">
        <v>1086</v>
      </c>
      <c r="R2" t="s">
        <v>733</v>
      </c>
      <c r="S2" t="s">
        <v>1433</v>
      </c>
      <c r="T2" s="20" t="s">
        <v>735</v>
      </c>
      <c r="U2" s="20" t="s">
        <v>384</v>
      </c>
      <c r="V2" s="20">
        <v>240</v>
      </c>
      <c r="W2" s="20" t="s">
        <v>377</v>
      </c>
      <c r="X2" s="20" t="s">
        <v>378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6 b 8 8 3 5 - f e c 3 - 4 5 a b - b 8 9 9 - 8 0 6 f 7 7 3 6 5 0 c 3 "   x m l n s = " h t t p : / / s c h e m a s . m i c r o s o f t . c o m / D a t a M a s h u p " > A A A A A A 0 G A A B Q S w M E F A A C A A g A k n y Y U 2 S / J s a i A A A A 9 Q A A A B I A H A B D b 2 5 m a W c v U G F j a 2 F n Z S 5 4 b W w g o h g A K K A U A A A A A A A A A A A A A A A A A A A A A A A A A A A A h Y 8 x D o I w G I W v Q r r T l r o I + S k D K y Q m J s a 1 K R U a o B h a L H d z 8 E h e Q Y y i b o 7 v e 9 / w 3 v 1 6 g 2 z u u + C i R q s H k 6 I I U x Q o I 4 d K m z p F k z u F W 5 R x 2 A n Z i l o F i 2 x s M t s q R Y 1 z 5 4 Q Q 7 z 3 2 G z y M N W G U R u R Y F n v Z q F 6 g j 6 z / y 6 E 2 1 g k j F e J w e I 3 h D M c x Z p R h C m R l U G r z 7 d k y 9 9 n + Q M i n z k 2 j 4 s q G e Q F k j U D e F / g D U E s D B B Q A A g A I A J J 8 m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f J h T L 5 n w h Q k D A A D G F A A A E w A c A E Z v c m 1 1 b G F z L 1 N l Y 3 R p b 2 4 x L m 0 g o h g A K K A U A A A A A A A A A A A A A A A A A A A A A A A A A A A A 7 V j d b t o w F L 5 H 4 h 2 s 9 C Z I G V K 4 n X o x Q l t t Y 0 W i T L t A C L m x S 6 0 6 N n O c q h v q U + 0 R 9 m I 7 z g 8 x a f g p b F I n h Z v E j o / P d 7 7 z + R y L m I a a S Y F u s q f / v t 1 q t + J 7 r C h B / Q E 6 R 5 z q d g v B b 6 T Y g g q Y u X g K K e 8 G i V J U 6 G 9 S P d x K + e B 2 V t N r H N F z p z 9 w Z s / T Q A o N n 2 f t F h O 2 v b 3 / J e N a y W N 8 Z J a H + g l k d M s E V n 6 t q w m + 5 b R 7 T W N N y S f J h N s f e G j l T N h S F g h 9 5 9 n L 3 2 s / F X g 8 Z D b 4 z A T p D u m d H i W a q o 6 X + T t z b i i i T 0 s s C P v 9 K z d 3 1 v 4 v 0 i / p e y B 5 E g k 3 A 2 h v v n I G N A 4 V W 4 a w g y g Q f B 0 P A Q W s Y 2 R + x / g 8 U T w b Q 9 h L T i N g R 6 I h E w 8 G 6 c l b d E q i 6 y P a T L D A v C H 9 d N L X 4 W Q w c Y y + J 0 x j g u M y m D G N 5 G M e R + z W R + 5 V e V x H W s K 5 G u d p M o N r O D q K o m A 0 n o w 2 F 5 s R M K 2 Y l o r J W o y K S k W o q M I 0 k 6 r E + T I k Q B l I O P k c a / Y o M 4 p C y W k Y Q o U y w 4 1 B D J V L q g x O h L P P p i Y w k p o C 8 5 i n 0 z u T k I 8 / g u V C 4 c z 0 S w L 6 V D j f e i k V 5 o x g Y s a J M G / z i B J 4 m o m 7 B P J F 0 6 V M J z y 1 J 4 V D K e Y c q 0 W 6 8 J H F C e z z E x f 4 N V 6 k O y p u H j f J 2 u Z o b U D 8 S G S J C z G U P h O O x b + A E l p D v 5 0 t b 7 V H s x M r 8 y 8 h A I K 0 4 h K M m I i p M m k t E X w g J D 9 t e z C D H 3 D Y N Q 4 p D u / R h D 7 p b l b M q b u a A i k z D 0 2 r l M B c u v B S y c i d 2 g T O U j m 8 C 4 Z O x 9 Q P p + M h / W N J k Y b l u + X r 7 9 d v b c z / S M k W + 2 9 B u k W S / p 6 G 6 8 j 0 9 y h o I 1 2 G p A 9 X W 6 U D w I 1 0 S h 5 n + w V R h 6 m 3 E 1 N 9 F D Z B c L S 2 I L Q 4 P F L Q d q P e G Y L d s c + c r G e 7 v Y 7 T N O 6 m c T e N u 2 n c T e N u G v f b b t z e P k U U F c r f X n V 3 9 + x V 5 b Q f d J y t w H q v q a P + 0 f K r Z u w / k W O R 8 V K Q t h I P r J T + 6 0 p l L 6 2 V V c K s N n l g e d x 9 B d y C 9 M Q 7 Y I n y l Z W x U F j v q H N g K K t k p u a S a X v Z v F r 2 B 9 v v l a f 9 q f g H U E s B A i 0 A F A A C A A g A k n y Y U 2 S / J s a i A A A A 9 Q A A A B I A A A A A A A A A A A A A A A A A A A A A A E N v b m Z p Z y 9 Q Y W N r Y W d l L n h t b F B L A Q I t A B Q A A g A I A J J 8 m F M P y u m r p A A A A O k A A A A T A A A A A A A A A A A A A A A A A O 4 A A A B b Q 2 9 u d G V u d F 9 U e X B l c 1 0 u e G 1 s U E s B A i 0 A F A A C A A g A k n y Y U y + Z 8 I U J A w A A x h Q A A B M A A A A A A A A A A A A A A A A A 3 w E A A E Z v c m 1 1 b G F z L 1 N l Y 3 R p b 2 4 x L m 1 Q S w U G A A A A A A M A A w D C A A A A N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n w A A A A A A A C k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E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T I t M j R U M T g 6 M z Y 6 M z Y u N T c w M T Q 5 N V o i I C 8 + P E V u d H J 5 I F R 5 c G U 9 I l F 1 Z X J 5 S U Q i I F Z h b H V l P S J z N 2 Y y M 2 Y 0 N G M t M j J l N y 0 0 M j M 3 L T l j M D k t M z Y 4 M j M 5 N z k 5 Z G Y 0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B Q U F B Q U F B Q U E i I C 8 + P E V u d H J 5 I F R 5 c G U 9 I k Z p b G x F c n J v c k N v Z G U i I F Z h b H V l P S J z V W 5 r b m 9 3 b i I g L z 4 8 R W 5 0 c n k g V H l w Z T 0 i R m l s b E N v b H V t b k 5 h b W V z I i B W Y W x 1 Z T 0 i c 1 s m c X V v d D t U a X B v I E Z p b H R y b y A x J n F 1 b 3 Q 7 L C Z x d W 9 0 O 0 Z p b H R y b y B V U k w g M S Z x d W 9 0 O y w m c X V v d D t H U i B P c m l n Z W 4 m c X V v d D s s J n F 1 b 3 Q 7 Q 2 9 y c m V s Y X R p d m 8 m c X V v d D s s J n F 1 b 3 Q 7 T m 9 t Y n J l I E N P U l R P J n F 1 b 3 Q 7 L C Z x d W 9 0 O 0 Z p b H R y b y B V U k w m c X V v d D s s J n F 1 b 3 Q 7 d G V t Y S Z x d W 9 0 O y w m c X V v d D t j b 2 5 0 Z W 5 p Z G 8 m c X V v d D s s J n F 1 b 3 Q 7 Z X N j Y W x h J n F 1 b 3 Q 7 L C Z x d W 9 0 O 3 R l c n J p d G 9 y a W 8 m c X V v d D s s J n F 1 b 3 Q 7 R m l s d H J v I E l u d G V n c m F k b y Z x d W 9 0 O y w m c X V v d D t N d W V z d H J h J n F 1 b 3 Q 7 L C Z x d W 9 0 O 3 R l b X B v c m F s a W R h Z C Z x d W 9 0 O y w m c X V v d D t 1 b m l k Y W R f b W V k a W R h J n F 1 b 3 Q 7 L C Z x d W 9 0 O 2 Z 1 Z W 5 0 Z S Z x d W 9 0 O y w m c X V v d D t 0 a X R 1 b G 8 m c X V v d D s s J n F 1 b 3 Q 7 Z G V z Y 3 J p c G N p b 2 5 f b G F y Z 2 E m c X V v d D s s J n F 1 b 3 Q 7 d m l z d W F s a X p h Y 2 l v b i Z x d W 9 0 O y w m c X V v d D t 0 Y W c m c X V v d D s s J n F 1 b 3 Q 7 d X J s J n F 1 b 3 Q 7 L C Z x d W 9 0 O 1 N 1 c 2 N y a X B j a W 9 u J n F 1 b 3 Q 7 L C Z x d W 9 0 O 2 l k Y 2 9 s Z W N j a W 9 u J n F 1 b 3 Q 7 L C Z x d W 9 0 O 2 N v b G V j Y 2 l v b i Z x d W 9 0 O y w m c X V v d D t z Z W N 0 b 3 I m c X V v d D t d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Q v Q X V 0 b 1 J l b W 9 2 Z W R D b 2 x 1 b W 5 z M S 5 7 V G l w b y B G a W x 0 c m 8 g M S w w f S Z x d W 9 0 O y w m c X V v d D t T Z W N 0 a W 9 u M S 9 C R C 9 B d X R v U m V t b 3 Z l Z E N v b H V t b n M x L n t G a W x 0 c m 8 g V V J M I D E s M X 0 m c X V v d D s s J n F 1 b 3 Q 7 U 2 V j d G l v b j E v Q k Q v Q X V 0 b 1 J l b W 9 2 Z W R D b 2 x 1 b W 5 z M S 5 7 R 1 I g T 3 J p Z 2 V u L D J 9 J n F 1 b 3 Q 7 L C Z x d W 9 0 O 1 N l Y 3 R p b 2 4 x L 0 J E L 0 F 1 d G 9 S Z W 1 v d m V k Q 2 9 s d W 1 u c z E u e 0 N v c n J l b G F 0 a X Z v L D N 9 J n F 1 b 3 Q 7 L C Z x d W 9 0 O 1 N l Y 3 R p b 2 4 x L 0 J E L 0 F 1 d G 9 S Z W 1 v d m V k Q 2 9 s d W 1 u c z E u e 0 5 v b W J y Z S B D T 1 J U T y w 0 f S Z x d W 9 0 O y w m c X V v d D t T Z W N 0 a W 9 u M S 9 C R C 9 B d X R v U m V t b 3 Z l Z E N v b H V t b n M x L n t G a W x 0 c m 8 g V V J M L D V 9 J n F 1 b 3 Q 7 L C Z x d W 9 0 O 1 N l Y 3 R p b 2 4 x L 0 J E L 0 F 1 d G 9 S Z W 1 v d m V k Q 2 9 s d W 1 u c z E u e 3 R l b W E s N n 0 m c X V v d D s s J n F 1 b 3 Q 7 U 2 V j d G l v b j E v Q k Q v Q X V 0 b 1 J l b W 9 2 Z W R D b 2 x 1 b W 5 z M S 5 7 Y 2 9 u d G V u a W R v L D d 9 J n F 1 b 3 Q 7 L C Z x d W 9 0 O 1 N l Y 3 R p b 2 4 x L 0 J E L 0 F 1 d G 9 S Z W 1 v d m V k Q 2 9 s d W 1 u c z E u e 2 V z Y 2 F s Y S w 4 f S Z x d W 9 0 O y w m c X V v d D t T Z W N 0 a W 9 u M S 9 C R C 9 B d X R v U m V t b 3 Z l Z E N v b H V t b n M x L n t 0 Z X J y a X R v c m l v L D l 9 J n F 1 b 3 Q 7 L C Z x d W 9 0 O 1 N l Y 3 R p b 2 4 x L 0 J E L 0 F 1 d G 9 S Z W 1 v d m V k Q 2 9 s d W 1 u c z E u e 0 Z p b H R y b y B J b n R l Z 3 J h Z G 8 s M T B 9 J n F 1 b 3 Q 7 L C Z x d W 9 0 O 1 N l Y 3 R p b 2 4 x L 0 J E L 0 F 1 d G 9 S Z W 1 v d m V k Q 2 9 s d W 1 u c z E u e 0 1 1 Z X N 0 c m E s M T F 9 J n F 1 b 3 Q 7 L C Z x d W 9 0 O 1 N l Y 3 R p b 2 4 x L 0 J E L 0 F 1 d G 9 S Z W 1 v d m V k Q 2 9 s d W 1 u c z E u e 3 R l b X B v c m F s a W R h Z C w x M n 0 m c X V v d D s s J n F 1 b 3 Q 7 U 2 V j d G l v b j E v Q k Q v Q X V 0 b 1 J l b W 9 2 Z W R D b 2 x 1 b W 5 z M S 5 7 d W 5 p Z G F k X 2 1 l Z G l k Y S w x M 3 0 m c X V v d D s s J n F 1 b 3 Q 7 U 2 V j d G l v b j E v Q k Q v Q X V 0 b 1 J l b W 9 2 Z W R D b 2 x 1 b W 5 z M S 5 7 Z n V l b n R l L D E 0 f S Z x d W 9 0 O y w m c X V v d D t T Z W N 0 a W 9 u M S 9 C R C 9 B d X R v U m V t b 3 Z l Z E N v b H V t b n M x L n t 0 a X R 1 b G 8 s M T V 9 J n F 1 b 3 Q 7 L C Z x d W 9 0 O 1 N l Y 3 R p b 2 4 x L 0 J E L 0 F 1 d G 9 S Z W 1 v d m V k Q 2 9 s d W 1 u c z E u e 2 R l c 2 N y a X B j a W 9 u X 2 x h c m d h L D E 2 f S Z x d W 9 0 O y w m c X V v d D t T Z W N 0 a W 9 u M S 9 C R C 9 B d X R v U m V t b 3 Z l Z E N v b H V t b n M x L n t 2 a X N 1 Y W x p e m F j a W 9 u L D E 3 f S Z x d W 9 0 O y w m c X V v d D t T Z W N 0 a W 9 u M S 9 C R C 9 B d X R v U m V t b 3 Z l Z E N v b H V t b n M x L n t 0 Y W c s M T h 9 J n F 1 b 3 Q 7 L C Z x d W 9 0 O 1 N l Y 3 R p b 2 4 x L 0 J E L 0 F 1 d G 9 S Z W 1 v d m V k Q 2 9 s d W 1 u c z E u e 3 V y b C w x O X 0 m c X V v d D s s J n F 1 b 3 Q 7 U 2 V j d G l v b j E v Q k Q v Q X V 0 b 1 J l b W 9 2 Z W R D b 2 x 1 b W 5 z M S 5 7 U 3 V z Y 3 J p c G N p b 2 4 s M j B 9 J n F 1 b 3 Q 7 L C Z x d W 9 0 O 1 N l Y 3 R p b 2 4 x L 0 J E L 0 F 1 d G 9 S Z W 1 v d m V k Q 2 9 s d W 1 u c z E u e 2 l k Y 2 9 s Z W N j a W 9 u L D I x f S Z x d W 9 0 O y w m c X V v d D t T Z W N 0 a W 9 u M S 9 C R C 9 B d X R v U m V t b 3 Z l Z E N v b H V t b n M x L n t j b 2 x l Y 2 N p b 2 4 s M j J 9 J n F 1 b 3 Q 7 L C Z x d W 9 0 O 1 N l Y 3 R p b 2 4 x L 0 J E L 0 F 1 d G 9 S Z W 1 v d m V k Q 2 9 s d W 1 u c z E u e 3 N l Y 3 R v c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J E L 0 F 1 d G 9 S Z W 1 v d m V k Q 2 9 s d W 1 u c z E u e 1 R p c G 8 g R m l s d H J v I D E s M H 0 m c X V v d D s s J n F 1 b 3 Q 7 U 2 V j d G l v b j E v Q k Q v Q X V 0 b 1 J l b W 9 2 Z W R D b 2 x 1 b W 5 z M S 5 7 R m l s d H J v I F V S T C A x L D F 9 J n F 1 b 3 Q 7 L C Z x d W 9 0 O 1 N l Y 3 R p b 2 4 x L 0 J E L 0 F 1 d G 9 S Z W 1 v d m V k Q 2 9 s d W 1 u c z E u e 0 d S I E 9 y a W d l b i w y f S Z x d W 9 0 O y w m c X V v d D t T Z W N 0 a W 9 u M S 9 C R C 9 B d X R v U m V t b 3 Z l Z E N v b H V t b n M x L n t D b 3 J y Z W x h d G l 2 b y w z f S Z x d W 9 0 O y w m c X V v d D t T Z W N 0 a W 9 u M S 9 C R C 9 B d X R v U m V t b 3 Z l Z E N v b H V t b n M x L n t O b 2 1 i c m U g Q 0 9 S V E 8 s N H 0 m c X V v d D s s J n F 1 b 3 Q 7 U 2 V j d G l v b j E v Q k Q v Q X V 0 b 1 J l b W 9 2 Z W R D b 2 x 1 b W 5 z M S 5 7 R m l s d H J v I F V S T C w 1 f S Z x d W 9 0 O y w m c X V v d D t T Z W N 0 a W 9 u M S 9 C R C 9 B d X R v U m V t b 3 Z l Z E N v b H V t b n M x L n t 0 Z W 1 h L D Z 9 J n F 1 b 3 Q 7 L C Z x d W 9 0 O 1 N l Y 3 R p b 2 4 x L 0 J E L 0 F 1 d G 9 S Z W 1 v d m V k Q 2 9 s d W 1 u c z E u e 2 N v b n R l b m l k b y w 3 f S Z x d W 9 0 O y w m c X V v d D t T Z W N 0 a W 9 u M S 9 C R C 9 B d X R v U m V t b 3 Z l Z E N v b H V t b n M x L n t l c 2 N h b G E s O H 0 m c X V v d D s s J n F 1 b 3 Q 7 U 2 V j d G l v b j E v Q k Q v Q X V 0 b 1 J l b W 9 2 Z W R D b 2 x 1 b W 5 z M S 5 7 d G V y c m l 0 b 3 J p b y w 5 f S Z x d W 9 0 O y w m c X V v d D t T Z W N 0 a W 9 u M S 9 C R C 9 B d X R v U m V t b 3 Z l Z E N v b H V t b n M x L n t G a W x 0 c m 8 g S W 5 0 Z W d y Y W R v L D E w f S Z x d W 9 0 O y w m c X V v d D t T Z W N 0 a W 9 u M S 9 C R C 9 B d X R v U m V t b 3 Z l Z E N v b H V t b n M x L n t N d W V z d H J h L D E x f S Z x d W 9 0 O y w m c X V v d D t T Z W N 0 a W 9 u M S 9 C R C 9 B d X R v U m V t b 3 Z l Z E N v b H V t b n M x L n t 0 Z W 1 w b 3 J h b G l k Y W Q s M T J 9 J n F 1 b 3 Q 7 L C Z x d W 9 0 O 1 N l Y 3 R p b 2 4 x L 0 J E L 0 F 1 d G 9 S Z W 1 v d m V k Q 2 9 s d W 1 u c z E u e 3 V u a W R h Z F 9 t Z W R p Z G E s M T N 9 J n F 1 b 3 Q 7 L C Z x d W 9 0 O 1 N l Y 3 R p b 2 4 x L 0 J E L 0 F 1 d G 9 S Z W 1 v d m V k Q 2 9 s d W 1 u c z E u e 2 Z 1 Z W 5 0 Z S w x N H 0 m c X V v d D s s J n F 1 b 3 Q 7 U 2 V j d G l v b j E v Q k Q v Q X V 0 b 1 J l b W 9 2 Z W R D b 2 x 1 b W 5 z M S 5 7 d G l 0 d W x v L D E 1 f S Z x d W 9 0 O y w m c X V v d D t T Z W N 0 a W 9 u M S 9 C R C 9 B d X R v U m V t b 3 Z l Z E N v b H V t b n M x L n t k Z X N j c m l w Y 2 l v b l 9 s Y X J n Y S w x N n 0 m c X V v d D s s J n F 1 b 3 Q 7 U 2 V j d G l v b j E v Q k Q v Q X V 0 b 1 J l b W 9 2 Z W R D b 2 x 1 b W 5 z M S 5 7 d m l z d W F s a X p h Y 2 l v b i w x N 3 0 m c X V v d D s s J n F 1 b 3 Q 7 U 2 V j d G l v b j E v Q k Q v Q X V 0 b 1 J l b W 9 2 Z W R D b 2 x 1 b W 5 z M S 5 7 d G F n L D E 4 f S Z x d W 9 0 O y w m c X V v d D t T Z W N 0 a W 9 u M S 9 C R C 9 B d X R v U m V t b 3 Z l Z E N v b H V t b n M x L n t 1 c m w s M T l 9 J n F 1 b 3 Q 7 L C Z x d W 9 0 O 1 N l Y 3 R p b 2 4 x L 0 J E L 0 F 1 d G 9 S Z W 1 v d m V k Q 2 9 s d W 1 u c z E u e 1 N 1 c 2 N y a X B j a W 9 u L D I w f S Z x d W 9 0 O y w m c X V v d D t T Z W N 0 a W 9 u M S 9 C R C 9 B d X R v U m V t b 3 Z l Z E N v b H V t b n M x L n t p Z G N v b G V j Y 2 l v b i w y M X 0 m c X V v d D s s J n F 1 b 3 Q 7 U 2 V j d G l v b j E v Q k Q v Q X V 0 b 1 J l b W 9 2 Z W R D b 2 x 1 b W 5 z M S 5 7 Y 2 9 s Z W N j a W 9 u L D I y f S Z x d W 9 0 O y w m c X V v d D t T Z W N 0 a W 9 u M S 9 C R C 9 B d X R v U m V t b 3 Z l Z E N v b H V t b n M x L n t z Z W N 0 b 3 I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A t M D N U M T Y 6 N D U 6 N T U u N j A z N T g 1 N F o i I C 8 + P E V u d H J 5 I F R 5 c G U 9 I k Z p b G x D b 2 x 1 b W 5 U e X B l c y I g V m F s d W U 9 I n N B Q V l E Q X d Z R 0 F 3 T U c i I C 8 + P E V u d H J 5 I F R 5 c G U 9 I k Z p b G x D b 2 x 1 b W 5 O Y W 1 l c y I g V m F s d W U 9 I n N b J n F 1 b 3 Q 7 Q 2 x h d m U m c X V v d D s s J n F 1 b 3 Q 7 R G V z Y 3 J p c G N p w 7 N u I E Z p b H R y b y B V U k w g M S Z x d W 9 0 O y w m c X V v d D t p Z F 9 m a W x f d X J s I D E m c X V v d D s s J n F 1 b 3 Q 7 V G l w b y B G a W x 0 c m 8 g M S Z x d W 9 0 O y w m c X V v d D t D b 2 1 w b G V t Z W 5 0 b y B M a W 5 r J n F 1 b 3 Q 7 L C Z x d W 9 0 O 0 R l c 2 N y a X B j a c O z b i B G a W x 0 c m 8 g V V J M I D I m c X V v d D s s J n F 1 b 3 Q 7 a W R f Z m l s X 3 V y b C A y J n F 1 b 3 Q 7 L C Z x d W 9 0 O 1 R p c G 8 g R m l s d H J v I D I m c X V v d D s s J n F 1 b 3 Q 7 Q 2 9 t c G x l b W V u d G 8 g T G l u a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x 0 c m 8 v Q X V 0 b 1 J l b W 9 2 Z W R D b 2 x 1 b W 5 z M S 5 7 Q 2 x h d m U s M H 0 m c X V v d D s s J n F 1 b 3 Q 7 U 2 V j d G l v b j E v R m l s d H J v L 0 F 1 d G 9 S Z W 1 v d m V k Q 2 9 s d W 1 u c z E u e 0 R l c 2 N y a X B j a c O z b i B G a W x 0 c m 8 g V V J M I D E s M X 0 m c X V v d D s s J n F 1 b 3 Q 7 U 2 V j d G l v b j E v R m l s d H J v L 0 F 1 d G 9 S Z W 1 v d m V k Q 2 9 s d W 1 u c z E u e 2 l k X 2 Z p b F 9 1 c m w g M S w y f S Z x d W 9 0 O y w m c X V v d D t T Z W N 0 a W 9 u M S 9 G a W x 0 c m 8 v Q X V 0 b 1 J l b W 9 2 Z W R D b 2 x 1 b W 5 z M S 5 7 V G l w b y B G a W x 0 c m 8 g M S w z f S Z x d W 9 0 O y w m c X V v d D t T Z W N 0 a W 9 u M S 9 G a W x 0 c m 8 v Q X V 0 b 1 J l b W 9 2 Z W R D b 2 x 1 b W 5 z M S 5 7 Q 2 9 t c G x l b W V u d G 8 g T G l u a y w 0 f S Z x d W 9 0 O y w m c X V v d D t T Z W N 0 a W 9 u M S 9 G a W x 0 c m 8 v Q X V 0 b 1 J l b W 9 2 Z W R D b 2 x 1 b W 5 z M S 5 7 R G V z Y 3 J p c G N p w 7 N u I E Z p b H R y b y B V U k w g M i w 1 f S Z x d W 9 0 O y w m c X V v d D t T Z W N 0 a W 9 u M S 9 G a W x 0 c m 8 v Q X V 0 b 1 J l b W 9 2 Z W R D b 2 x 1 b W 5 z M S 5 7 a W R f Z m l s X 3 V y b C A y L D Z 9 J n F 1 b 3 Q 7 L C Z x d W 9 0 O 1 N l Y 3 R p b 2 4 x L 0 Z p b H R y b y 9 B d X R v U m V t b 3 Z l Z E N v b H V t b n M x L n t U a X B v I E Z p b H R y b y A y L D d 9 J n F 1 b 3 Q 7 L C Z x d W 9 0 O 1 N l Y 3 R p b 2 4 x L 0 Z p b H R y b y 9 B d X R v U m V t b 3 Z l Z E N v b H V t b n M x L n t D b 2 1 w b G V t Z W 5 0 b y B M a W 5 r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a W x 0 c m 8 v Q X V 0 b 1 J l b W 9 2 Z W R D b 2 x 1 b W 5 z M S 5 7 Q 2 x h d m U s M H 0 m c X V v d D s s J n F 1 b 3 Q 7 U 2 V j d G l v b j E v R m l s d H J v L 0 F 1 d G 9 S Z W 1 v d m V k Q 2 9 s d W 1 u c z E u e 0 R l c 2 N y a X B j a c O z b i B G a W x 0 c m 8 g V V J M I D E s M X 0 m c X V v d D s s J n F 1 b 3 Q 7 U 2 V j d G l v b j E v R m l s d H J v L 0 F 1 d G 9 S Z W 1 v d m V k Q 2 9 s d W 1 u c z E u e 2 l k X 2 Z p b F 9 1 c m w g M S w y f S Z x d W 9 0 O y w m c X V v d D t T Z W N 0 a W 9 u M S 9 G a W x 0 c m 8 v Q X V 0 b 1 J l b W 9 2 Z W R D b 2 x 1 b W 5 z M S 5 7 V G l w b y B G a W x 0 c m 8 g M S w z f S Z x d W 9 0 O y w m c X V v d D t T Z W N 0 a W 9 u M S 9 G a W x 0 c m 8 v Q X V 0 b 1 J l b W 9 2 Z W R D b 2 x 1 b W 5 z M S 5 7 Q 2 9 t c G x l b W V u d G 8 g T G l u a y w 0 f S Z x d W 9 0 O y w m c X V v d D t T Z W N 0 a W 9 u M S 9 G a W x 0 c m 8 v Q X V 0 b 1 J l b W 9 2 Z W R D b 2 x 1 b W 5 z M S 5 7 R G V z Y 3 J p c G N p w 7 N u I E Z p b H R y b y B V U k w g M i w 1 f S Z x d W 9 0 O y w m c X V v d D t T Z W N 0 a W 9 u M S 9 G a W x 0 c m 8 v Q X V 0 b 1 J l b W 9 2 Z W R D b 2 x 1 b W 5 z M S 5 7 a W R f Z m l s X 3 V y b C A y L D Z 9 J n F 1 b 3 Q 7 L C Z x d W 9 0 O 1 N l Y 3 R p b 2 4 x L 0 Z p b H R y b y 9 B d X R v U m V t b 3 Z l Z E N v b H V t b n M x L n t U a X B v I E Z p b H R y b y A y L D d 9 J n F 1 b 3 Q 7 L C Z x d W 9 0 O 1 N l Y 3 R p b 2 4 x L 0 Z p b H R y b y 9 B d X R v U m V t b 3 Z l Z E N v b H V t b n M x L n t D b 2 1 w b G V t Z W 5 0 b y B M a W 5 r M i w 4 f S Z x d W 9 0 O 1 0 s J n F 1 b 3 Q 7 U m V s Y X R p b 2 5 z a G l w S W 5 m b y Z x d W 9 0 O z p b X X 0 i I C 8 + P E V u d H J 5 I F R 5 c G U 9 I l F 1 Z X J 5 S U Q i I F Z h b H V l P S J z M z N l Y T g w Y m Q t Y z A 3 M y 0 0 N T M 3 L T g y M W Y t Z j l l Z G Q y N G F m Y z J i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s d H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t Y m l u Y X I x I i A v P j x F b n R y e S B U e X B l P S J G a W x s Z W R D b 2 1 w b G V 0 Z V J l c 3 V s d F R v V 2 9 y a 3 N o Z W V 0 I i B W Y W x 1 Z T 0 i b D E i I C 8 + P E V u d H J 5 I F R 5 c G U 9 I l F 1 Z X J 5 S U Q i I F Z h b H V l P S J z Y T I 3 N m I z Y T g t M W Q 5 M i 0 0 O T M 1 L T g 4 Y j E t Y j d j M T V h O D A w Y W J j I i A v P j x F b n R y e S B U e X B l P S J G a W x s T G F z d F V w Z G F 0 Z W Q i I F Z h b H V l P S J k M j A y M S 0 x M i 0 y N F Q x O D o z N j o z N i 4 0 O T I z N T I w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s d W 1 u T m F t Z X M i I F Z h b H V l P S J z W y Z x d W 9 0 O 1 R p c G 8 g R m l s d H J v I D E m c X V v d D s s J n F 1 b 3 Q 7 R m l s d H J v I F V S T C A x J n F 1 b 3 Q 7 L C Z x d W 9 0 O 0 d S I E 9 y a W d l b i Z x d W 9 0 O y w m c X V v d D t D b 3 J y Z W x h d G l 2 b y Z x d W 9 0 O y w m c X V v d D t O b 2 1 i c m U g Q 0 9 S V E 8 m c X V v d D s s J n F 1 b 3 Q 7 R m l s d H J v I F V S T C Z x d W 9 0 O y w m c X V v d D t 0 Z W 1 h J n F 1 b 3 Q 7 L C Z x d W 9 0 O 2 N v b n R l b m l k b y Z x d W 9 0 O y w m c X V v d D t l c 2 N h b G E m c X V v d D s s J n F 1 b 3 Q 7 d G V y c m l 0 b 3 J p b y Z x d W 9 0 O y w m c X V v d D t G a W x 0 c m 8 g S W 5 0 Z W d y Y W R v J n F 1 b 3 Q 7 L C Z x d W 9 0 O 0 1 1 Z X N 0 c m E m c X V v d D s s J n F 1 b 3 Q 7 d G V t c G 9 y Y W x p Z G F k J n F 1 b 3 Q 7 L C Z x d W 9 0 O 3 V u a W R h Z F 9 t Z W R p Z G E m c X V v d D s s J n F 1 b 3 Q 7 Z n V l b n R l J n F 1 b 3 Q 7 L C Z x d W 9 0 O 3 R p d H V s b y Z x d W 9 0 O y w m c X V v d D t k Z X N j c m l w Y 2 l v b l 9 s Y X J n Y S Z x d W 9 0 O y w m c X V v d D t 2 a X N 1 Y W x p e m F j a W 9 u J n F 1 b 3 Q 7 L C Z x d W 9 0 O 3 R h Z y Z x d W 9 0 O y w m c X V v d D t 1 c m w m c X V v d D s s J n F 1 b 3 Q 7 U 3 V z Y 3 J p c G N p b 2 4 m c X V v d D s s J n F 1 b 3 Q 7 a W R j b 2 x l Y 2 N p b 2 4 m c X V v d D s s J n F 1 b 3 Q 7 Y 2 9 s Z W N j a W 9 u J n F 1 b 3 Q 7 L C Z x d W 9 0 O 3 N l Y 3 R v c i Z x d W 9 0 O y w m c X V v d D t E Z X N j c m l w Y 2 n D s 2 4 g R m l s d H J v I F V S T C A x J n F 1 b 3 Q 7 L C Z x d W 9 0 O 2 l k X 2 Z p b F 9 1 c m w g M S Z x d W 9 0 O y w m c X V v d D t D b 2 1 w b G V t Z W 5 0 b y B M a W 5 r J n F 1 b 3 Q 7 X S I g L z 4 8 R W 5 0 c n k g V H l w Z T 0 i R m l s b E N v d W 5 0 I i B W Y W x 1 Z T 0 i b D M 0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Y X I x L 0 F 1 d G 9 S Z W 1 v d m V k Q 2 9 s d W 1 u c z E u e 1 R p c G 8 g R m l s d H J v I D E s M H 0 m c X V v d D s s J n F 1 b 3 Q 7 U 2 V j d G l v b j E v Q 2 9 t Y m l u Y X I x L 0 F 1 d G 9 S Z W 1 v d m V k Q 2 9 s d W 1 u c z E u e 0 Z p b H R y b y B V U k w g M S w x f S Z x d W 9 0 O y w m c X V v d D t T Z W N 0 a W 9 u M S 9 D b 2 1 i a W 5 h c j E v Q X V 0 b 1 J l b W 9 2 Z W R D b 2 x 1 b W 5 z M S 5 7 R 1 I g T 3 J p Z 2 V u L D J 9 J n F 1 b 3 Q 7 L C Z x d W 9 0 O 1 N l Y 3 R p b 2 4 x L 0 N v b W J p b m F y M S 9 B d X R v U m V t b 3 Z l Z E N v b H V t b n M x L n t D b 3 J y Z W x h d G l 2 b y w z f S Z x d W 9 0 O y w m c X V v d D t T Z W N 0 a W 9 u M S 9 D b 2 1 i a W 5 h c j E v Q X V 0 b 1 J l b W 9 2 Z W R D b 2 x 1 b W 5 z M S 5 7 T m 9 t Y n J l I E N P U l R P L D R 9 J n F 1 b 3 Q 7 L C Z x d W 9 0 O 1 N l Y 3 R p b 2 4 x L 0 N v b W J p b m F y M S 9 B d X R v U m V t b 3 Z l Z E N v b H V t b n M x L n t G a W x 0 c m 8 g V V J M L D V 9 J n F 1 b 3 Q 7 L C Z x d W 9 0 O 1 N l Y 3 R p b 2 4 x L 0 N v b W J p b m F y M S 9 B d X R v U m V t b 3 Z l Z E N v b H V t b n M x L n t 0 Z W 1 h L D Z 9 J n F 1 b 3 Q 7 L C Z x d W 9 0 O 1 N l Y 3 R p b 2 4 x L 0 N v b W J p b m F y M S 9 B d X R v U m V t b 3 Z l Z E N v b H V t b n M x L n t j b 2 5 0 Z W 5 p Z G 8 s N 3 0 m c X V v d D s s J n F 1 b 3 Q 7 U 2 V j d G l v b j E v Q 2 9 t Y m l u Y X I x L 0 F 1 d G 9 S Z W 1 v d m V k Q 2 9 s d W 1 u c z E u e 2 V z Y 2 F s Y S w 4 f S Z x d W 9 0 O y w m c X V v d D t T Z W N 0 a W 9 u M S 9 D b 2 1 i a W 5 h c j E v Q X V 0 b 1 J l b W 9 2 Z W R D b 2 x 1 b W 5 z M S 5 7 d G V y c m l 0 b 3 J p b y w 5 f S Z x d W 9 0 O y w m c X V v d D t T Z W N 0 a W 9 u M S 9 D b 2 1 i a W 5 h c j E v Q X V 0 b 1 J l b W 9 2 Z W R D b 2 x 1 b W 5 z M S 5 7 R m l s d H J v I E l u d G V n c m F k b y w x M H 0 m c X V v d D s s J n F 1 b 3 Q 7 U 2 V j d G l v b j E v Q 2 9 t Y m l u Y X I x L 0 F 1 d G 9 S Z W 1 v d m V k Q 2 9 s d W 1 u c z E u e 0 1 1 Z X N 0 c m E s M T F 9 J n F 1 b 3 Q 7 L C Z x d W 9 0 O 1 N l Y 3 R p b 2 4 x L 0 N v b W J p b m F y M S 9 B d X R v U m V t b 3 Z l Z E N v b H V t b n M x L n t 0 Z W 1 w b 3 J h b G l k Y W Q s M T J 9 J n F 1 b 3 Q 7 L C Z x d W 9 0 O 1 N l Y 3 R p b 2 4 x L 0 N v b W J p b m F y M S 9 B d X R v U m V t b 3 Z l Z E N v b H V t b n M x L n t 1 b m l k Y W R f b W V k a W R h L D E z f S Z x d W 9 0 O y w m c X V v d D t T Z W N 0 a W 9 u M S 9 D b 2 1 i a W 5 h c j E v Q X V 0 b 1 J l b W 9 2 Z W R D b 2 x 1 b W 5 z M S 5 7 Z n V l b n R l L D E 0 f S Z x d W 9 0 O y w m c X V v d D t T Z W N 0 a W 9 u M S 9 D b 2 1 i a W 5 h c j E v Q X V 0 b 1 J l b W 9 2 Z W R D b 2 x 1 b W 5 z M S 5 7 d G l 0 d W x v L D E 1 f S Z x d W 9 0 O y w m c X V v d D t T Z W N 0 a W 9 u M S 9 D b 2 1 i a W 5 h c j E v Q X V 0 b 1 J l b W 9 2 Z W R D b 2 x 1 b W 5 z M S 5 7 Z G V z Y 3 J p c G N p b 2 5 f b G F y Z 2 E s M T Z 9 J n F 1 b 3 Q 7 L C Z x d W 9 0 O 1 N l Y 3 R p b 2 4 x L 0 N v b W J p b m F y M S 9 B d X R v U m V t b 3 Z l Z E N v b H V t b n M x L n t 2 a X N 1 Y W x p e m F j a W 9 u L D E 3 f S Z x d W 9 0 O y w m c X V v d D t T Z W N 0 a W 9 u M S 9 D b 2 1 i a W 5 h c j E v Q X V 0 b 1 J l b W 9 2 Z W R D b 2 x 1 b W 5 z M S 5 7 d G F n L D E 4 f S Z x d W 9 0 O y w m c X V v d D t T Z W N 0 a W 9 u M S 9 D b 2 1 i a W 5 h c j E v Q X V 0 b 1 J l b W 9 2 Z W R D b 2 x 1 b W 5 z M S 5 7 d X J s L D E 5 f S Z x d W 9 0 O y w m c X V v d D t T Z W N 0 a W 9 u M S 9 D b 2 1 i a W 5 h c j E v Q X V 0 b 1 J l b W 9 2 Z W R D b 2 x 1 b W 5 z M S 5 7 U 3 V z Y 3 J p c G N p b 2 4 s M j B 9 J n F 1 b 3 Q 7 L C Z x d W 9 0 O 1 N l Y 3 R p b 2 4 x L 0 N v b W J p b m F y M S 9 B d X R v U m V t b 3 Z l Z E N v b H V t b n M x L n t p Z G N v b G V j Y 2 l v b i w y M X 0 m c X V v d D s s J n F 1 b 3 Q 7 U 2 V j d G l v b j E v Q 2 9 t Y m l u Y X I x L 0 F 1 d G 9 S Z W 1 v d m V k Q 2 9 s d W 1 u c z E u e 2 N v b G V j Y 2 l v b i w y M n 0 m c X V v d D s s J n F 1 b 3 Q 7 U 2 V j d G l v b j E v Q 2 9 t Y m l u Y X I x L 0 F 1 d G 9 S Z W 1 v d m V k Q 2 9 s d W 1 u c z E u e 3 N l Y 3 R v c i w y M 3 0 m c X V v d D s s J n F 1 b 3 Q 7 U 2 V j d G l v b j E v Q 2 9 t Y m l u Y X I x L 0 F 1 d G 9 S Z W 1 v d m V k Q 2 9 s d W 1 u c z E u e 0 R l c 2 N y a X B j a c O z b i B G a W x 0 c m 8 g V V J M I D E s M j R 9 J n F 1 b 3 Q 7 L C Z x d W 9 0 O 1 N l Y 3 R p b 2 4 x L 0 N v b W J p b m F y M S 9 B d X R v U m V t b 3 Z l Z E N v b H V t b n M x L n t p Z F 9 m a W x f d X J s I D E s M j V 9 J n F 1 b 3 Q 7 L C Z x d W 9 0 O 1 N l Y 3 R p b 2 4 x L 0 N v b W J p b m F y M S 9 B d X R v U m V t b 3 Z l Z E N v b H V t b n M x L n t D b 2 1 w b G V t Z W 5 0 b y B M a W 5 r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Q 2 9 t Y m l u Y X I x L 0 F 1 d G 9 S Z W 1 v d m V k Q 2 9 s d W 1 u c z E u e 1 R p c G 8 g R m l s d H J v I D E s M H 0 m c X V v d D s s J n F 1 b 3 Q 7 U 2 V j d G l v b j E v Q 2 9 t Y m l u Y X I x L 0 F 1 d G 9 S Z W 1 v d m V k Q 2 9 s d W 1 u c z E u e 0 Z p b H R y b y B V U k w g M S w x f S Z x d W 9 0 O y w m c X V v d D t T Z W N 0 a W 9 u M S 9 D b 2 1 i a W 5 h c j E v Q X V 0 b 1 J l b W 9 2 Z W R D b 2 x 1 b W 5 z M S 5 7 R 1 I g T 3 J p Z 2 V u L D J 9 J n F 1 b 3 Q 7 L C Z x d W 9 0 O 1 N l Y 3 R p b 2 4 x L 0 N v b W J p b m F y M S 9 B d X R v U m V t b 3 Z l Z E N v b H V t b n M x L n t D b 3 J y Z W x h d G l 2 b y w z f S Z x d W 9 0 O y w m c X V v d D t T Z W N 0 a W 9 u M S 9 D b 2 1 i a W 5 h c j E v Q X V 0 b 1 J l b W 9 2 Z W R D b 2 x 1 b W 5 z M S 5 7 T m 9 t Y n J l I E N P U l R P L D R 9 J n F 1 b 3 Q 7 L C Z x d W 9 0 O 1 N l Y 3 R p b 2 4 x L 0 N v b W J p b m F y M S 9 B d X R v U m V t b 3 Z l Z E N v b H V t b n M x L n t G a W x 0 c m 8 g V V J M L D V 9 J n F 1 b 3 Q 7 L C Z x d W 9 0 O 1 N l Y 3 R p b 2 4 x L 0 N v b W J p b m F y M S 9 B d X R v U m V t b 3 Z l Z E N v b H V t b n M x L n t 0 Z W 1 h L D Z 9 J n F 1 b 3 Q 7 L C Z x d W 9 0 O 1 N l Y 3 R p b 2 4 x L 0 N v b W J p b m F y M S 9 B d X R v U m V t b 3 Z l Z E N v b H V t b n M x L n t j b 2 5 0 Z W 5 p Z G 8 s N 3 0 m c X V v d D s s J n F 1 b 3 Q 7 U 2 V j d G l v b j E v Q 2 9 t Y m l u Y X I x L 0 F 1 d G 9 S Z W 1 v d m V k Q 2 9 s d W 1 u c z E u e 2 V z Y 2 F s Y S w 4 f S Z x d W 9 0 O y w m c X V v d D t T Z W N 0 a W 9 u M S 9 D b 2 1 i a W 5 h c j E v Q X V 0 b 1 J l b W 9 2 Z W R D b 2 x 1 b W 5 z M S 5 7 d G V y c m l 0 b 3 J p b y w 5 f S Z x d W 9 0 O y w m c X V v d D t T Z W N 0 a W 9 u M S 9 D b 2 1 i a W 5 h c j E v Q X V 0 b 1 J l b W 9 2 Z W R D b 2 x 1 b W 5 z M S 5 7 R m l s d H J v I E l u d G V n c m F k b y w x M H 0 m c X V v d D s s J n F 1 b 3 Q 7 U 2 V j d G l v b j E v Q 2 9 t Y m l u Y X I x L 0 F 1 d G 9 S Z W 1 v d m V k Q 2 9 s d W 1 u c z E u e 0 1 1 Z X N 0 c m E s M T F 9 J n F 1 b 3 Q 7 L C Z x d W 9 0 O 1 N l Y 3 R p b 2 4 x L 0 N v b W J p b m F y M S 9 B d X R v U m V t b 3 Z l Z E N v b H V t b n M x L n t 0 Z W 1 w b 3 J h b G l k Y W Q s M T J 9 J n F 1 b 3 Q 7 L C Z x d W 9 0 O 1 N l Y 3 R p b 2 4 x L 0 N v b W J p b m F y M S 9 B d X R v U m V t b 3 Z l Z E N v b H V t b n M x L n t 1 b m l k Y W R f b W V k a W R h L D E z f S Z x d W 9 0 O y w m c X V v d D t T Z W N 0 a W 9 u M S 9 D b 2 1 i a W 5 h c j E v Q X V 0 b 1 J l b W 9 2 Z W R D b 2 x 1 b W 5 z M S 5 7 Z n V l b n R l L D E 0 f S Z x d W 9 0 O y w m c X V v d D t T Z W N 0 a W 9 u M S 9 D b 2 1 i a W 5 h c j E v Q X V 0 b 1 J l b W 9 2 Z W R D b 2 x 1 b W 5 z M S 5 7 d G l 0 d W x v L D E 1 f S Z x d W 9 0 O y w m c X V v d D t T Z W N 0 a W 9 u M S 9 D b 2 1 i a W 5 h c j E v Q X V 0 b 1 J l b W 9 2 Z W R D b 2 x 1 b W 5 z M S 5 7 Z G V z Y 3 J p c G N p b 2 5 f b G F y Z 2 E s M T Z 9 J n F 1 b 3 Q 7 L C Z x d W 9 0 O 1 N l Y 3 R p b 2 4 x L 0 N v b W J p b m F y M S 9 B d X R v U m V t b 3 Z l Z E N v b H V t b n M x L n t 2 a X N 1 Y W x p e m F j a W 9 u L D E 3 f S Z x d W 9 0 O y w m c X V v d D t T Z W N 0 a W 9 u M S 9 D b 2 1 i a W 5 h c j E v Q X V 0 b 1 J l b W 9 2 Z W R D b 2 x 1 b W 5 z M S 5 7 d G F n L D E 4 f S Z x d W 9 0 O y w m c X V v d D t T Z W N 0 a W 9 u M S 9 D b 2 1 i a W 5 h c j E v Q X V 0 b 1 J l b W 9 2 Z W R D b 2 x 1 b W 5 z M S 5 7 d X J s L D E 5 f S Z x d W 9 0 O y w m c X V v d D t T Z W N 0 a W 9 u M S 9 D b 2 1 i a W 5 h c j E v Q X V 0 b 1 J l b W 9 2 Z W R D b 2 x 1 b W 5 z M S 5 7 U 3 V z Y 3 J p c G N p b 2 4 s M j B 9 J n F 1 b 3 Q 7 L C Z x d W 9 0 O 1 N l Y 3 R p b 2 4 x L 0 N v b W J p b m F y M S 9 B d X R v U m V t b 3 Z l Z E N v b H V t b n M x L n t p Z G N v b G V j Y 2 l v b i w y M X 0 m c X V v d D s s J n F 1 b 3 Q 7 U 2 V j d G l v b j E v Q 2 9 t Y m l u Y X I x L 0 F 1 d G 9 S Z W 1 v d m V k Q 2 9 s d W 1 u c z E u e 2 N v b G V j Y 2 l v b i w y M n 0 m c X V v d D s s J n F 1 b 3 Q 7 U 2 V j d G l v b j E v Q 2 9 t Y m l u Y X I x L 0 F 1 d G 9 S Z W 1 v d m V k Q 2 9 s d W 1 u c z E u e 3 N l Y 3 R v c i w y M 3 0 m c X V v d D s s J n F 1 b 3 Q 7 U 2 V j d G l v b j E v Q 2 9 t Y m l u Y X I x L 0 F 1 d G 9 S Z W 1 v d m V k Q 2 9 s d W 1 u c z E u e 0 R l c 2 N y a X B j a c O z b i B G a W x 0 c m 8 g V V J M I D E s M j R 9 J n F 1 b 3 Q 7 L C Z x d W 9 0 O 1 N l Y 3 R p b 2 4 x L 0 N v b W J p b m F y M S 9 B d X R v U m V t b 3 Z l Z E N v b H V t b n M x L n t p Z F 9 m a W x f d X J s I D E s M j V 9 J n F 1 b 3 Q 7 L C Z x d W 9 0 O 1 N l Y 3 R p b 2 4 x L 0 N v b W J p b m F y M S 9 B d X R v U m V t b 3 Z l Z E N v b H V t b n M x L n t D b 2 1 w b G V t Z W 5 0 b y B M a W 5 r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Y m l u Y X I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y M S 9 T Z S U y M G V 4 c G F u Z G k l Q z M l Q j M l M j B G a W x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l u Y W w i I C 8 + P E V u d H J 5 I F R 5 c G U 9 I k Z p b G x l Z E N v b X B s Z X R l U m V z d W x 0 V G 9 X b 3 J r c 2 h l Z X Q i I F Z h b H V l P S J s M S I g L z 4 8 R W 5 0 c n k g V H l w Z T 0 i U X V l c n l J R C I g V m F s d W U 9 I n N m Y j d k Y j U 2 Z S 0 4 Y T M 4 L T Q 2 Z D c t O W Y z Y S 0 3 Y 2 I 3 Y 2 Y z Y W I 3 Z m M i I C 8 + P E V u d H J 5 I F R 5 c G U 9 I k Z p b G x M Y X N 0 V X B k Y X R l Z C I g V m F s d W U 9 I m Q y M D I x L T E y L T I 0 V D E 4 O j M 2 O j M 2 L j U z M D I 1 M j l a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R 0 F B Q U F B Q V l H I i A v P j x F b n R y e S B U e X B l P S J G a W x s R X J y b 3 J D b 2 R l I i B W Y W x 1 Z T 0 i c 1 V u a 2 5 v d 2 4 i I C 8 + P E V u d H J 5 I F R 5 c G U 9 I k Z p b G x D b 2 x 1 b W 5 O Y W 1 l c y I g V m F s d W U 9 I n N b J n F 1 b 3 Q 7 Q 2 9 y c m V s Y X R p d m 8 m c X V v d D s s J n F 1 b 3 Q 7 a W R j b 2 x l Y 2 N p b 2 4 m c X V v d D s s J n F 1 b 3 Q 7 Y 2 9 s Z W N j a W 9 u J n F 1 b 3 Q 7 L C Z x d W 9 0 O 3 N l Y 3 R v c i Z x d W 9 0 O y w m c X V v d D t 0 Z W 1 h J n F 1 b 3 Q 7 L C Z x d W 9 0 O 2 N v b n R l b m l k b y Z x d W 9 0 O y w m c X V v d D t l c 2 N h b G E m c X V v d D s s J n F 1 b 3 Q 7 V G V y c m l 0 b 3 J p b y Z x d W 9 0 O y w m c X V v d D t G a W x 0 c m 8 g S W 5 0 Z W d y Y W R v J n F 1 b 3 Q 7 L C Z x d W 9 0 O 0 1 1 Z X N 0 c m E m c X V v d D s s J n F 1 b 3 Q 7 d G V t c G 9 y Y W x p Z G F k J n F 1 b 3 Q 7 L C Z x d W 9 0 O 3 V u a W R h Z F 9 t Z W R p Z G E m c X V v d D s s J n F 1 b 3 Q 7 Z n V l b n R l J n F 1 b 3 Q 7 L C Z x d W 9 0 O 3 R p d H V s b y Z x d W 9 0 O y w m c X V v d D t k Z X N j c m l w Y 2 l v b l 9 s Y X J n Y S Z x d W 9 0 O y w m c X V v d D t 2 a X N 1 Y W x p e m F j a W 9 u J n F 1 b 3 Q 7 L C Z x d W 9 0 O 3 R h Z y Z x d W 9 0 O y w m c X V v d D t V U k w u M S Z x d W 9 0 O y w m c X V v d D t 1 c m w m c X V v d D s s J n F 1 b 3 Q 7 U 3 V z Y 3 J p c G N p b 2 4 m c X V v d D s s J n F 1 b 3 Q 7 a W R f Z m l s X 3 V y b C A x J n F 1 b 3 Q 7 L C Z x d W 9 0 O 0 N v b X B s Z W 1 l b n R v I E x p b m s m c X V v d D s s J n F 1 b 3 Q 7 V E F H L j E m c X V v d D s s J n F 1 b 3 Q 7 U 3 V z Y 3 J p c G N p w 7 N u J n F 1 b 3 Q 7 X S I g L z 4 8 R W 5 0 c n k g V H l w Z T 0 i R m l s b E N v d W 5 0 I i B W Y W x 1 Z T 0 i b D M 0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w v Q X V 0 b 1 J l b W 9 2 Z W R D b 2 x 1 b W 5 z M S 5 7 Q 2 9 y c m V s Y X R p d m 8 s M H 0 m c X V v d D s s J n F 1 b 3 Q 7 U 2 V j d G l v b j E v R m l u Y W w v Q X V 0 b 1 J l b W 9 2 Z W R D b 2 x 1 b W 5 z M S 5 7 a W R j b 2 x l Y 2 N p b 2 4 s M X 0 m c X V v d D s s J n F 1 b 3 Q 7 U 2 V j d G l v b j E v R m l u Y W w v Q X V 0 b 1 J l b W 9 2 Z W R D b 2 x 1 b W 5 z M S 5 7 Y 2 9 s Z W N j a W 9 u L D J 9 J n F 1 b 3 Q 7 L C Z x d W 9 0 O 1 N l Y 3 R p b 2 4 x L 0 Z p b m F s L 0 F 1 d G 9 S Z W 1 v d m V k Q 2 9 s d W 1 u c z E u e 3 N l Y 3 R v c i w z f S Z x d W 9 0 O y w m c X V v d D t T Z W N 0 a W 9 u M S 9 G a W 5 h b C 9 B d X R v U m V t b 3 Z l Z E N v b H V t b n M x L n t 0 Z W 1 h L D R 9 J n F 1 b 3 Q 7 L C Z x d W 9 0 O 1 N l Y 3 R p b 2 4 x L 0 Z p b m F s L 0 F 1 d G 9 S Z W 1 v d m V k Q 2 9 s d W 1 u c z E u e 2 N v b n R l b m l k b y w 1 f S Z x d W 9 0 O y w m c X V v d D t T Z W N 0 a W 9 u M S 9 G a W 5 h b C 9 B d X R v U m V t b 3 Z l Z E N v b H V t b n M x L n t l c 2 N h b G E s N n 0 m c X V v d D s s J n F 1 b 3 Q 7 U 2 V j d G l v b j E v R m l u Y W w v Q X V 0 b 1 J l b W 9 2 Z W R D b 2 x 1 b W 5 z M S 5 7 V G V y c m l 0 b 3 J p b y w 3 f S Z x d W 9 0 O y w m c X V v d D t T Z W N 0 a W 9 u M S 9 G a W 5 h b C 9 B d X R v U m V t b 3 Z l Z E N v b H V t b n M x L n t G a W x 0 c m 8 g S W 5 0 Z W d y Y W R v L D h 9 J n F 1 b 3 Q 7 L C Z x d W 9 0 O 1 N l Y 3 R p b 2 4 x L 0 Z p b m F s L 0 F 1 d G 9 S Z W 1 v d m V k Q 2 9 s d W 1 u c z E u e 0 1 1 Z X N 0 c m E s O X 0 m c X V v d D s s J n F 1 b 3 Q 7 U 2 V j d G l v b j E v R m l u Y W w v Q X V 0 b 1 J l b W 9 2 Z W R D b 2 x 1 b W 5 z M S 5 7 d G V t c G 9 y Y W x p Z G F k L D E w f S Z x d W 9 0 O y w m c X V v d D t T Z W N 0 a W 9 u M S 9 G a W 5 h b C 9 B d X R v U m V t b 3 Z l Z E N v b H V t b n M x L n t 1 b m l k Y W R f b W V k a W R h L D E x f S Z x d W 9 0 O y w m c X V v d D t T Z W N 0 a W 9 u M S 9 G a W 5 h b C 9 B d X R v U m V t b 3 Z l Z E N v b H V t b n M x L n t m d W V u d G U s M T J 9 J n F 1 b 3 Q 7 L C Z x d W 9 0 O 1 N l Y 3 R p b 2 4 x L 0 Z p b m F s L 0 F 1 d G 9 S Z W 1 v d m V k Q 2 9 s d W 1 u c z E u e 3 R p d H V s b y w x M 3 0 m c X V v d D s s J n F 1 b 3 Q 7 U 2 V j d G l v b j E v R m l u Y W w v Q X V 0 b 1 J l b W 9 2 Z W R D b 2 x 1 b W 5 z M S 5 7 Z G V z Y 3 J p c G N p b 2 5 f b G F y Z 2 E s M T R 9 J n F 1 b 3 Q 7 L C Z x d W 9 0 O 1 N l Y 3 R p b 2 4 x L 0 Z p b m F s L 0 F 1 d G 9 S Z W 1 v d m V k Q 2 9 s d W 1 u c z E u e 3 Z p c 3 V h b G l 6 Y W N p b 2 4 s M T V 9 J n F 1 b 3 Q 7 L C Z x d W 9 0 O 1 N l Y 3 R p b 2 4 x L 0 Z p b m F s L 0 F 1 d G 9 S Z W 1 v d m V k Q 2 9 s d W 1 u c z E u e 3 R h Z y w x N n 0 m c X V v d D s s J n F 1 b 3 Q 7 U 2 V j d G l v b j E v R m l u Y W w v Q X V 0 b 1 J l b W 9 2 Z W R D b 2 x 1 b W 5 z M S 5 7 V V J M L j E s M T d 9 J n F 1 b 3 Q 7 L C Z x d W 9 0 O 1 N l Y 3 R p b 2 4 x L 0 Z p b m F s L 0 F 1 d G 9 S Z W 1 v d m V k Q 2 9 s d W 1 u c z E u e 3 V y b C w x O H 0 m c X V v d D s s J n F 1 b 3 Q 7 U 2 V j d G l v b j E v R m l u Y W w v Q X V 0 b 1 J l b W 9 2 Z W R D b 2 x 1 b W 5 z M S 5 7 U 3 V z Y 3 J p c G N p b 2 4 s M T l 9 J n F 1 b 3 Q 7 L C Z x d W 9 0 O 1 N l Y 3 R p b 2 4 x L 0 Z p b m F s L 0 F 1 d G 9 S Z W 1 v d m V k Q 2 9 s d W 1 u c z E u e 2 l k X 2 Z p b F 9 1 c m w g M S w y M H 0 m c X V v d D s s J n F 1 b 3 Q 7 U 2 V j d G l v b j E v R m l u Y W w v Q X V 0 b 1 J l b W 9 2 Z W R D b 2 x 1 b W 5 z M S 5 7 Q 2 9 t c G x l b W V u d G 8 g T G l u a y w y M X 0 m c X V v d D s s J n F 1 b 3 Q 7 U 2 V j d G l v b j E v R m l u Y W w v Q X V 0 b 1 J l b W 9 2 Z W R D b 2 x 1 b W 5 z M S 5 7 V E F H L j E s M j J 9 J n F 1 b 3 Q 7 L C Z x d W 9 0 O 1 N l Y 3 R p b 2 4 x L 0 Z p b m F s L 0 F 1 d G 9 S Z W 1 v d m V k Q 2 9 s d W 1 u c z E u e 1 N 1 c 2 N y a X B j a c O z b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Z p b m F s L 0 F 1 d G 9 S Z W 1 v d m V k Q 2 9 s d W 1 u c z E u e 0 N v c n J l b G F 0 a X Z v L D B 9 J n F 1 b 3 Q 7 L C Z x d W 9 0 O 1 N l Y 3 R p b 2 4 x L 0 Z p b m F s L 0 F 1 d G 9 S Z W 1 v d m V k Q 2 9 s d W 1 u c z E u e 2 l k Y 2 9 s Z W N j a W 9 u L D F 9 J n F 1 b 3 Q 7 L C Z x d W 9 0 O 1 N l Y 3 R p b 2 4 x L 0 Z p b m F s L 0 F 1 d G 9 S Z W 1 v d m V k Q 2 9 s d W 1 u c z E u e 2 N v b G V j Y 2 l v b i w y f S Z x d W 9 0 O y w m c X V v d D t T Z W N 0 a W 9 u M S 9 G a W 5 h b C 9 B d X R v U m V t b 3 Z l Z E N v b H V t b n M x L n t z Z W N 0 b 3 I s M 3 0 m c X V v d D s s J n F 1 b 3 Q 7 U 2 V j d G l v b j E v R m l u Y W w v Q X V 0 b 1 J l b W 9 2 Z W R D b 2 x 1 b W 5 z M S 5 7 d G V t Y S w 0 f S Z x d W 9 0 O y w m c X V v d D t T Z W N 0 a W 9 u M S 9 G a W 5 h b C 9 B d X R v U m V t b 3 Z l Z E N v b H V t b n M x L n t j b 2 5 0 Z W 5 p Z G 8 s N X 0 m c X V v d D s s J n F 1 b 3 Q 7 U 2 V j d G l v b j E v R m l u Y W w v Q X V 0 b 1 J l b W 9 2 Z W R D b 2 x 1 b W 5 z M S 5 7 Z X N j Y W x h L D Z 9 J n F 1 b 3 Q 7 L C Z x d W 9 0 O 1 N l Y 3 R p b 2 4 x L 0 Z p b m F s L 0 F 1 d G 9 S Z W 1 v d m V k Q 2 9 s d W 1 u c z E u e 1 R l c n J p d G 9 y a W 8 s N 3 0 m c X V v d D s s J n F 1 b 3 Q 7 U 2 V j d G l v b j E v R m l u Y W w v Q X V 0 b 1 J l b W 9 2 Z W R D b 2 x 1 b W 5 z M S 5 7 R m l s d H J v I E l u d G V n c m F k b y w 4 f S Z x d W 9 0 O y w m c X V v d D t T Z W N 0 a W 9 u M S 9 G a W 5 h b C 9 B d X R v U m V t b 3 Z l Z E N v b H V t b n M x L n t N d W V z d H J h L D l 9 J n F 1 b 3 Q 7 L C Z x d W 9 0 O 1 N l Y 3 R p b 2 4 x L 0 Z p b m F s L 0 F 1 d G 9 S Z W 1 v d m V k Q 2 9 s d W 1 u c z E u e 3 R l b X B v c m F s a W R h Z C w x M H 0 m c X V v d D s s J n F 1 b 3 Q 7 U 2 V j d G l v b j E v R m l u Y W w v Q X V 0 b 1 J l b W 9 2 Z W R D b 2 x 1 b W 5 z M S 5 7 d W 5 p Z G F k X 2 1 l Z G l k Y S w x M X 0 m c X V v d D s s J n F 1 b 3 Q 7 U 2 V j d G l v b j E v R m l u Y W w v Q X V 0 b 1 J l b W 9 2 Z W R D b 2 x 1 b W 5 z M S 5 7 Z n V l b n R l L D E y f S Z x d W 9 0 O y w m c X V v d D t T Z W N 0 a W 9 u M S 9 G a W 5 h b C 9 B d X R v U m V t b 3 Z l Z E N v b H V t b n M x L n t 0 a X R 1 b G 8 s M T N 9 J n F 1 b 3 Q 7 L C Z x d W 9 0 O 1 N l Y 3 R p b 2 4 x L 0 Z p b m F s L 0 F 1 d G 9 S Z W 1 v d m V k Q 2 9 s d W 1 u c z E u e 2 R l c 2 N y a X B j a W 9 u X 2 x h c m d h L D E 0 f S Z x d W 9 0 O y w m c X V v d D t T Z W N 0 a W 9 u M S 9 G a W 5 h b C 9 B d X R v U m V t b 3 Z l Z E N v b H V t b n M x L n t 2 a X N 1 Y W x p e m F j a W 9 u L D E 1 f S Z x d W 9 0 O y w m c X V v d D t T Z W N 0 a W 9 u M S 9 G a W 5 h b C 9 B d X R v U m V t b 3 Z l Z E N v b H V t b n M x L n t 0 Y W c s M T Z 9 J n F 1 b 3 Q 7 L C Z x d W 9 0 O 1 N l Y 3 R p b 2 4 x L 0 Z p b m F s L 0 F 1 d G 9 S Z W 1 v d m V k Q 2 9 s d W 1 u c z E u e 1 V S T C 4 x L D E 3 f S Z x d W 9 0 O y w m c X V v d D t T Z W N 0 a W 9 u M S 9 G a W 5 h b C 9 B d X R v U m V t b 3 Z l Z E N v b H V t b n M x L n t 1 c m w s M T h 9 J n F 1 b 3 Q 7 L C Z x d W 9 0 O 1 N l Y 3 R p b 2 4 x L 0 Z p b m F s L 0 F 1 d G 9 S Z W 1 v d m V k Q 2 9 s d W 1 u c z E u e 1 N 1 c 2 N y a X B j a W 9 u L D E 5 f S Z x d W 9 0 O y w m c X V v d D t T Z W N 0 a W 9 u M S 9 G a W 5 h b C 9 B d X R v U m V t b 3 Z l Z E N v b H V t b n M x L n t p Z F 9 m a W x f d X J s I D E s M j B 9 J n F 1 b 3 Q 7 L C Z x d W 9 0 O 1 N l Y 3 R p b 2 4 x L 0 Z p b m F s L 0 F 1 d G 9 S Z W 1 v d m V k Q 2 9 s d W 1 u c z E u e 0 N v b X B s Z W 1 l b n R v I E x p b m s s M j F 9 J n F 1 b 3 Q 7 L C Z x d W 9 0 O 1 N l Y 3 R p b 2 4 x L 0 Z p b m F s L 0 F 1 d G 9 S Z W 1 v d m V k Q 2 9 s d W 1 u c z E u e 1 R B R y 4 x L D I y f S Z x d W 9 0 O y w m c X V v d D t T Z W N 0 a W 9 u M S 9 G a W 5 h b C 9 B d X R v U m V t b 3 Z l Z E N v b H V t b n M x L n t T d X N j c m l w Y 2 n D s 2 4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T Z S U y M G V 4 c G F u Z G k l Q z M l Q j M l M j B G a W x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J T I w Y 2 9 t Y m l u Y W R h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J T I w Y 2 9 t Y m l u Y W R h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a W 5 h b F 9 f M i I g L z 4 8 R W 5 0 c n k g V H l w Z T 0 i R m l s b G V k Q 2 9 t c G x l d G V S Z X N 1 b H R U b 1 d v c m t z a G V l d C I g V m F s d W U 9 I m w x I i A v P j x F b n R y e S B U e X B l P S J R d W V y e U l E I i B W Y W x 1 Z T 0 i c z E 4 Y T c 1 N j A 1 L T d j Y z Y t N D Q 5 M i 1 h Y z Z j L W Q y Y 2 E 0 M z U z Y j B k Z S I g L z 4 8 R W 5 0 c n k g V H l w Z T 0 i T G 9 h Z G V k V G 9 B b m F s e X N p c 1 N l c n Z p Y 2 V z I i B W Y W x 1 Z T 0 i b D A i I C 8 + P E V u d H J 5 I F R 5 c G U 9 I k Z p b G x M Y X N 0 V X B k Y X R l Z C I g V m F s d W U 9 I m Q y M D I x L T E y L T I 0 V D E 4 O j M 2 O j M 1 L j k 4 N D c 4 O T R a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H Q m d Z P S I g L z 4 8 R W 5 0 c n k g V H l w Z T 0 i R m l s b E V y c m 9 y Q 2 9 k Z S I g V m F s d W U 9 I n N V b m t u b 3 d u I i A v P j x F b n R y e S B U e X B l P S J G a W x s Q 2 9 s d W 1 u T m F t Z X M i I F Z h b H V l P S J z W y Z x d W 9 0 O 0 N v c n J l b G F 0 a X Z v J n F 1 b 3 Q 7 L C Z x d W 9 0 O 2 l k Y 2 9 s Z W N j a W 9 u J n F 1 b 3 Q 7 L C Z x d W 9 0 O 2 N v b G V j Y 2 l v b i Z x d W 9 0 O y w m c X V v d D t z Z W N 0 b 3 I m c X V v d D s s J n F 1 b 3 Q 7 R m l s d H J v I F V S T C Z x d W 9 0 O y w m c X V v d D t 0 Z W 1 h J n F 1 b 3 Q 7 L C Z x d W 9 0 O 2 N v b n R l b m l k b y Z x d W 9 0 O y w m c X V v d D t l c 2 N h b G E m c X V v d D s s J n F 1 b 3 Q 7 V G V y c m l 0 b 3 J p b y Z x d W 9 0 O y w m c X V v d D t G a W x 0 c m 8 g S W 5 0 Z W d y Y W R v J n F 1 b 3 Q 7 L C Z x d W 9 0 O 0 1 1 Z X N 0 c m E m c X V v d D s s J n F 1 b 3 Q 7 d G V t c G 9 y Y W x p Z G F k J n F 1 b 3 Q 7 L C Z x d W 9 0 O 3 V u a W R h Z F 9 t Z W R p Z G E m c X V v d D s s J n F 1 b 3 Q 7 Z n V l b n R l J n F 1 b 3 Q 7 L C Z x d W 9 0 O 3 R p d H V s b y Z x d W 9 0 O y w m c X V v d D t k Z X N j c m l w Y 2 l v b l 9 s Y X J n Y S Z x d W 9 0 O y w m c X V v d D t 2 a X N 1 Y W x p e m F j a W 9 u J n F 1 b 3 Q 7 L C Z x d W 9 0 O 1 R B R y 4 x J n F 1 b 3 Q 7 L C Z x d W 9 0 O 1 V S T C 4 x J n F 1 b 3 Q 7 L C Z x d W 9 0 O 1 N 1 c 2 N y a X B j a c O z b i Z x d W 9 0 O 1 0 i I C 8 + P E V u d H J 5 I F R 5 c G U 9 I k Z p b G x D b 3 V u d C I g V m F s d W U 9 I m w z N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I C g y K S 9 B d X R v U m V t b 3 Z l Z E N v b H V t b n M x L n t D b 3 J y Z W x h d G l 2 b y w w f S Z x d W 9 0 O y w m c X V v d D t T Z W N 0 a W 9 u M S 9 G a W 5 h b C A o M i k v Q X V 0 b 1 J l b W 9 2 Z W R D b 2 x 1 b W 5 z M S 5 7 a W R j b 2 x l Y 2 N p b 2 4 s M X 0 m c X V v d D s s J n F 1 b 3 Q 7 U 2 V j d G l v b j E v R m l u Y W w g K D I p L 0 F 1 d G 9 S Z W 1 v d m V k Q 2 9 s d W 1 u c z E u e 2 N v b G V j Y 2 l v b i w y f S Z x d W 9 0 O y w m c X V v d D t T Z W N 0 a W 9 u M S 9 G a W 5 h b C A o M i k v Q X V 0 b 1 J l b W 9 2 Z W R D b 2 x 1 b W 5 z M S 5 7 c 2 V j d G 9 y L D N 9 J n F 1 b 3 Q 7 L C Z x d W 9 0 O 1 N l Y 3 R p b 2 4 x L 0 Z p b m F s I C g y K S 9 B d X R v U m V t b 3 Z l Z E N v b H V t b n M x L n t G a W x 0 c m 8 g V V J M L D R 9 J n F 1 b 3 Q 7 L C Z x d W 9 0 O 1 N l Y 3 R p b 2 4 x L 0 Z p b m F s I C g y K S 9 B d X R v U m V t b 3 Z l Z E N v b H V t b n M x L n t 0 Z W 1 h L D V 9 J n F 1 b 3 Q 7 L C Z x d W 9 0 O 1 N l Y 3 R p b 2 4 x L 0 Z p b m F s I C g y K S 9 B d X R v U m V t b 3 Z l Z E N v b H V t b n M x L n t j b 2 5 0 Z W 5 p Z G 8 s N n 0 m c X V v d D s s J n F 1 b 3 Q 7 U 2 V j d G l v b j E v R m l u Y W w g K D I p L 0 F 1 d G 9 S Z W 1 v d m V k Q 2 9 s d W 1 u c z E u e 2 V z Y 2 F s Y S w 3 f S Z x d W 9 0 O y w m c X V v d D t T Z W N 0 a W 9 u M S 9 G a W 5 h b C A o M i k v Q X V 0 b 1 J l b W 9 2 Z W R D b 2 x 1 b W 5 z M S 5 7 V G V y c m l 0 b 3 J p b y w 4 f S Z x d W 9 0 O y w m c X V v d D t T Z W N 0 a W 9 u M S 9 G a W 5 h b C A o M i k v Q X V 0 b 1 J l b W 9 2 Z W R D b 2 x 1 b W 5 z M S 5 7 R m l s d H J v I E l u d G V n c m F k b y w 5 f S Z x d W 9 0 O y w m c X V v d D t T Z W N 0 a W 9 u M S 9 G a W 5 h b C A o M i k v Q X V 0 b 1 J l b W 9 2 Z W R D b 2 x 1 b W 5 z M S 5 7 T X V l c 3 R y Y S w x M H 0 m c X V v d D s s J n F 1 b 3 Q 7 U 2 V j d G l v b j E v R m l u Y W w g K D I p L 0 F 1 d G 9 S Z W 1 v d m V k Q 2 9 s d W 1 u c z E u e 3 R l b X B v c m F s a W R h Z C w x M X 0 m c X V v d D s s J n F 1 b 3 Q 7 U 2 V j d G l v b j E v R m l u Y W w g K D I p L 0 F 1 d G 9 S Z W 1 v d m V k Q 2 9 s d W 1 u c z E u e 3 V u a W R h Z F 9 t Z W R p Z G E s M T J 9 J n F 1 b 3 Q 7 L C Z x d W 9 0 O 1 N l Y 3 R p b 2 4 x L 0 Z p b m F s I C g y K S 9 B d X R v U m V t b 3 Z l Z E N v b H V t b n M x L n t m d W V u d G U s M T N 9 J n F 1 b 3 Q 7 L C Z x d W 9 0 O 1 N l Y 3 R p b 2 4 x L 0 Z p b m F s I C g y K S 9 B d X R v U m V t b 3 Z l Z E N v b H V t b n M x L n t 0 a X R 1 b G 8 s M T R 9 J n F 1 b 3 Q 7 L C Z x d W 9 0 O 1 N l Y 3 R p b 2 4 x L 0 Z p b m F s I C g y K S 9 B d X R v U m V t b 3 Z l Z E N v b H V t b n M x L n t k Z X N j c m l w Y 2 l v b l 9 s Y X J n Y S w x N X 0 m c X V v d D s s J n F 1 b 3 Q 7 U 2 V j d G l v b j E v R m l u Y W w g K D I p L 0 F 1 d G 9 S Z W 1 v d m V k Q 2 9 s d W 1 u c z E u e 3 Z p c 3 V h b G l 6 Y W N p b 2 4 s M T Z 9 J n F 1 b 3 Q 7 L C Z x d W 9 0 O 1 N l Y 3 R p b 2 4 x L 0 Z p b m F s I C g y K S 9 B d X R v U m V t b 3 Z l Z E N v b H V t b n M x L n t U Q U c u M S w x N 3 0 m c X V v d D s s J n F 1 b 3 Q 7 U 2 V j d G l v b j E v R m l u Y W w g K D I p L 0 F 1 d G 9 S Z W 1 v d m V k Q 2 9 s d W 1 u c z E u e 1 V S T C 4 x L D E 4 f S Z x d W 9 0 O y w m c X V v d D t T Z W N 0 a W 9 u M S 9 G a W 5 h b C A o M i k v Q X V 0 b 1 J l b W 9 2 Z W R D b 2 x 1 b W 5 z M S 5 7 U 3 V z Y 3 J p c G N p w 7 N u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m l u Y W w g K D I p L 0 F 1 d G 9 S Z W 1 v d m V k Q 2 9 s d W 1 u c z E u e 0 N v c n J l b G F 0 a X Z v L D B 9 J n F 1 b 3 Q 7 L C Z x d W 9 0 O 1 N l Y 3 R p b 2 4 x L 0 Z p b m F s I C g y K S 9 B d X R v U m V t b 3 Z l Z E N v b H V t b n M x L n t p Z G N v b G V j Y 2 l v b i w x f S Z x d W 9 0 O y w m c X V v d D t T Z W N 0 a W 9 u M S 9 G a W 5 h b C A o M i k v Q X V 0 b 1 J l b W 9 2 Z W R D b 2 x 1 b W 5 z M S 5 7 Y 2 9 s Z W N j a W 9 u L D J 9 J n F 1 b 3 Q 7 L C Z x d W 9 0 O 1 N l Y 3 R p b 2 4 x L 0 Z p b m F s I C g y K S 9 B d X R v U m V t b 3 Z l Z E N v b H V t b n M x L n t z Z W N 0 b 3 I s M 3 0 m c X V v d D s s J n F 1 b 3 Q 7 U 2 V j d G l v b j E v R m l u Y W w g K D I p L 0 F 1 d G 9 S Z W 1 v d m V k Q 2 9 s d W 1 u c z E u e 0 Z p b H R y b y B V U k w s N H 0 m c X V v d D s s J n F 1 b 3 Q 7 U 2 V j d G l v b j E v R m l u Y W w g K D I p L 0 F 1 d G 9 S Z W 1 v d m V k Q 2 9 s d W 1 u c z E u e 3 R l b W E s N X 0 m c X V v d D s s J n F 1 b 3 Q 7 U 2 V j d G l v b j E v R m l u Y W w g K D I p L 0 F 1 d G 9 S Z W 1 v d m V k Q 2 9 s d W 1 u c z E u e 2 N v b n R l b m l k b y w 2 f S Z x d W 9 0 O y w m c X V v d D t T Z W N 0 a W 9 u M S 9 G a W 5 h b C A o M i k v Q X V 0 b 1 J l b W 9 2 Z W R D b 2 x 1 b W 5 z M S 5 7 Z X N j Y W x h L D d 9 J n F 1 b 3 Q 7 L C Z x d W 9 0 O 1 N l Y 3 R p b 2 4 x L 0 Z p b m F s I C g y K S 9 B d X R v U m V t b 3 Z l Z E N v b H V t b n M x L n t U Z X J y a X R v c m l v L D h 9 J n F 1 b 3 Q 7 L C Z x d W 9 0 O 1 N l Y 3 R p b 2 4 x L 0 Z p b m F s I C g y K S 9 B d X R v U m V t b 3 Z l Z E N v b H V t b n M x L n t G a W x 0 c m 8 g S W 5 0 Z W d y Y W R v L D l 9 J n F 1 b 3 Q 7 L C Z x d W 9 0 O 1 N l Y 3 R p b 2 4 x L 0 Z p b m F s I C g y K S 9 B d X R v U m V t b 3 Z l Z E N v b H V t b n M x L n t N d W V z d H J h L D E w f S Z x d W 9 0 O y w m c X V v d D t T Z W N 0 a W 9 u M S 9 G a W 5 h b C A o M i k v Q X V 0 b 1 J l b W 9 2 Z W R D b 2 x 1 b W 5 z M S 5 7 d G V t c G 9 y Y W x p Z G F k L D E x f S Z x d W 9 0 O y w m c X V v d D t T Z W N 0 a W 9 u M S 9 G a W 5 h b C A o M i k v Q X V 0 b 1 J l b W 9 2 Z W R D b 2 x 1 b W 5 z M S 5 7 d W 5 p Z G F k X 2 1 l Z G l k Y S w x M n 0 m c X V v d D s s J n F 1 b 3 Q 7 U 2 V j d G l v b j E v R m l u Y W w g K D I p L 0 F 1 d G 9 S Z W 1 v d m V k Q 2 9 s d W 1 u c z E u e 2 Z 1 Z W 5 0 Z S w x M 3 0 m c X V v d D s s J n F 1 b 3 Q 7 U 2 V j d G l v b j E v R m l u Y W w g K D I p L 0 F 1 d G 9 S Z W 1 v d m V k Q 2 9 s d W 1 u c z E u e 3 R p d H V s b y w x N H 0 m c X V v d D s s J n F 1 b 3 Q 7 U 2 V j d G l v b j E v R m l u Y W w g K D I p L 0 F 1 d G 9 S Z W 1 v d m V k Q 2 9 s d W 1 u c z E u e 2 R l c 2 N y a X B j a W 9 u X 2 x h c m d h L D E 1 f S Z x d W 9 0 O y w m c X V v d D t T Z W N 0 a W 9 u M S 9 G a W 5 h b C A o M i k v Q X V 0 b 1 J l b W 9 2 Z W R D b 2 x 1 b W 5 z M S 5 7 d m l z d W F s a X p h Y 2 l v b i w x N n 0 m c X V v d D s s J n F 1 b 3 Q 7 U 2 V j d G l v b j E v R m l u Y W w g K D I p L 0 F 1 d G 9 S Z W 1 v d m V k Q 2 9 s d W 1 u c z E u e 1 R B R y 4 x L D E 3 f S Z x d W 9 0 O y w m c X V v d D t T Z W N 0 a W 9 u M S 9 G a W 5 h b C A o M i k v Q X V 0 b 1 J l b W 9 2 Z W R D b 2 x 1 b W 5 z M S 5 7 V V J M L j E s M T h 9 J n F 1 b 3 Q 7 L C Z x d W 9 0 O 1 N l Y 3 R p b 2 4 x L 0 Z p b m F s I C g y K S 9 B d X R v U m V t b 3 Z l Z E N v b H V t b n M x L n t T d X N j c m l w Y 2 n D s 2 4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T Z S U y M G V 4 c G F u Z G k l Q z M l Q j M l M j B G a W x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J T I w Y 2 9 t Y m l u Y W R h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J T I w Y 2 9 t Y m l u Y W R h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y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E l M j B j b 2 1 i a W 5 h Z G E l M j B p b n N l c n R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S U y M G N v b W J p b m F k Y S U y M G l u c 2 V y d G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R F 8 y N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S 0 x M i 0 y N F Q x O D o z N j o z N i 4 1 O D g w O T k w W i I g L z 4 8 R W 5 0 c n k g V H l w Z T 0 i U X V l c n l J R C I g V m F s d W U 9 I n M y Y j k 2 O T k w Z i 0 1 Z m N i L T Q w M D A t O W I 0 Y y 0 w M j k 1 Y T A y M 2 E 5 Y T c i I C 8 + P E V u d H J 5 I F R 5 c G U 9 I k Z p b G x D b 2 x 1 b W 5 U e X B l c y I g V m F s d W U 9 I n N B Q U F B Q U F B Q U F B Q U F B Q U F B Q U F B Q U F B Q U F B Q U F B Q U F B Q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a X B v I E Z p b H R y b y A x J n F 1 b 3 Q 7 L C Z x d W 9 0 O 0 Z p b H R y b y B V U k w g M S Z x d W 9 0 O y w m c X V v d D t H U i B P c m l n Z W 4 m c X V v d D s s J n F 1 b 3 Q 7 Q 2 9 y c m V s Y X R p d m 8 m c X V v d D s s J n F 1 b 3 Q 7 T m 9 t Y n J l I E N P U l R P J n F 1 b 3 Q 7 L C Z x d W 9 0 O 0 Z p b H R y b y B V U k w m c X V v d D s s J n F 1 b 3 Q 7 d G V t Y S Z x d W 9 0 O y w m c X V v d D t j b 2 5 0 Z W 5 p Z G 8 m c X V v d D s s J n F 1 b 3 Q 7 Z X N j Y W x h J n F 1 b 3 Q 7 L C Z x d W 9 0 O 3 R l c n J p d G 9 y a W 8 m c X V v d D s s J n F 1 b 3 Q 7 R m l s d H J v I E l u d G V n c m F k b y Z x d W 9 0 O y w m c X V v d D t N d W V z d H J h J n F 1 b 3 Q 7 L C Z x d W 9 0 O 3 R l b X B v c m F s a W R h Z C Z x d W 9 0 O y w m c X V v d D t 1 b m l k Y W R f b W V k a W R h J n F 1 b 3 Q 7 L C Z x d W 9 0 O 2 Z 1 Z W 5 0 Z S Z x d W 9 0 O y w m c X V v d D t 0 a X R 1 b G 8 m c X V v d D s s J n F 1 b 3 Q 7 Z G V z Y 3 J p c G N p b 2 5 f b G F y Z 2 E m c X V v d D s s J n F 1 b 3 Q 7 d m l z d W F s a X p h Y 2 l v b i Z x d W 9 0 O y w m c X V v d D t 0 Y W c m c X V v d D s s J n F 1 b 3 Q 7 d X J s J n F 1 b 3 Q 7 L C Z x d W 9 0 O 1 N 1 c 2 N y a X B j a W 9 u J n F 1 b 3 Q 7 L C Z x d W 9 0 O 2 l k Y 2 9 s Z W N j a W 9 u J n F 1 b 3 Q 7 L C Z x d W 9 0 O 2 N v b G V j Y 2 l v b i Z x d W 9 0 O y w m c X V v d D t z Z W N 0 b 3 I m c X V v d D t d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Q g K D I p L 0 F 1 d G 9 S Z W 1 v d m V k Q 2 9 s d W 1 u c z E u e 1 R p c G 8 g R m l s d H J v I D E s M H 0 m c X V v d D s s J n F 1 b 3 Q 7 U 2 V j d G l v b j E v Q k Q g K D I p L 0 F 1 d G 9 S Z W 1 v d m V k Q 2 9 s d W 1 u c z E u e 0 Z p b H R y b y B V U k w g M S w x f S Z x d W 9 0 O y w m c X V v d D t T Z W N 0 a W 9 u M S 9 C R C A o M i k v Q X V 0 b 1 J l b W 9 2 Z W R D b 2 x 1 b W 5 z M S 5 7 R 1 I g T 3 J p Z 2 V u L D J 9 J n F 1 b 3 Q 7 L C Z x d W 9 0 O 1 N l Y 3 R p b 2 4 x L 0 J E I C g y K S 9 B d X R v U m V t b 3 Z l Z E N v b H V t b n M x L n t D b 3 J y Z W x h d G l 2 b y w z f S Z x d W 9 0 O y w m c X V v d D t T Z W N 0 a W 9 u M S 9 C R C A o M i k v Q X V 0 b 1 J l b W 9 2 Z W R D b 2 x 1 b W 5 z M S 5 7 T m 9 t Y n J l I E N P U l R P L D R 9 J n F 1 b 3 Q 7 L C Z x d W 9 0 O 1 N l Y 3 R p b 2 4 x L 0 J E I C g y K S 9 B d X R v U m V t b 3 Z l Z E N v b H V t b n M x L n t G a W x 0 c m 8 g V V J M L D V 9 J n F 1 b 3 Q 7 L C Z x d W 9 0 O 1 N l Y 3 R p b 2 4 x L 0 J E I C g y K S 9 B d X R v U m V t b 3 Z l Z E N v b H V t b n M x L n t 0 Z W 1 h L D Z 9 J n F 1 b 3 Q 7 L C Z x d W 9 0 O 1 N l Y 3 R p b 2 4 x L 0 J E I C g y K S 9 B d X R v U m V t b 3 Z l Z E N v b H V t b n M x L n t j b 2 5 0 Z W 5 p Z G 8 s N 3 0 m c X V v d D s s J n F 1 b 3 Q 7 U 2 V j d G l v b j E v Q k Q g K D I p L 0 F 1 d G 9 S Z W 1 v d m V k Q 2 9 s d W 1 u c z E u e 2 V z Y 2 F s Y S w 4 f S Z x d W 9 0 O y w m c X V v d D t T Z W N 0 a W 9 u M S 9 C R C A o M i k v Q X V 0 b 1 J l b W 9 2 Z W R D b 2 x 1 b W 5 z M S 5 7 d G V y c m l 0 b 3 J p b y w 5 f S Z x d W 9 0 O y w m c X V v d D t T Z W N 0 a W 9 u M S 9 C R C A o M i k v Q X V 0 b 1 J l b W 9 2 Z W R D b 2 x 1 b W 5 z M S 5 7 R m l s d H J v I E l u d G V n c m F k b y w x M H 0 m c X V v d D s s J n F 1 b 3 Q 7 U 2 V j d G l v b j E v Q k Q g K D I p L 0 F 1 d G 9 S Z W 1 v d m V k Q 2 9 s d W 1 u c z E u e 0 1 1 Z X N 0 c m E s M T F 9 J n F 1 b 3 Q 7 L C Z x d W 9 0 O 1 N l Y 3 R p b 2 4 x L 0 J E I C g y K S 9 B d X R v U m V t b 3 Z l Z E N v b H V t b n M x L n t 0 Z W 1 w b 3 J h b G l k Y W Q s M T J 9 J n F 1 b 3 Q 7 L C Z x d W 9 0 O 1 N l Y 3 R p b 2 4 x L 0 J E I C g y K S 9 B d X R v U m V t b 3 Z l Z E N v b H V t b n M x L n t 1 b m l k Y W R f b W V k a W R h L D E z f S Z x d W 9 0 O y w m c X V v d D t T Z W N 0 a W 9 u M S 9 C R C A o M i k v Q X V 0 b 1 J l b W 9 2 Z W R D b 2 x 1 b W 5 z M S 5 7 Z n V l b n R l L D E 0 f S Z x d W 9 0 O y w m c X V v d D t T Z W N 0 a W 9 u M S 9 C R C A o M i k v Q X V 0 b 1 J l b W 9 2 Z W R D b 2 x 1 b W 5 z M S 5 7 d G l 0 d W x v L D E 1 f S Z x d W 9 0 O y w m c X V v d D t T Z W N 0 a W 9 u M S 9 C R C A o M i k v Q X V 0 b 1 J l b W 9 2 Z W R D b 2 x 1 b W 5 z M S 5 7 Z G V z Y 3 J p c G N p b 2 5 f b G F y Z 2 E s M T Z 9 J n F 1 b 3 Q 7 L C Z x d W 9 0 O 1 N l Y 3 R p b 2 4 x L 0 J E I C g y K S 9 B d X R v U m V t b 3 Z l Z E N v b H V t b n M x L n t 2 a X N 1 Y W x p e m F j a W 9 u L D E 3 f S Z x d W 9 0 O y w m c X V v d D t T Z W N 0 a W 9 u M S 9 C R C A o M i k v Q X V 0 b 1 J l b W 9 2 Z W R D b 2 x 1 b W 5 z M S 5 7 d G F n L D E 4 f S Z x d W 9 0 O y w m c X V v d D t T Z W N 0 a W 9 u M S 9 C R C A o M i k v Q X V 0 b 1 J l b W 9 2 Z W R D b 2 x 1 b W 5 z M S 5 7 d X J s L D E 5 f S Z x d W 9 0 O y w m c X V v d D t T Z W N 0 a W 9 u M S 9 C R C A o M i k v Q X V 0 b 1 J l b W 9 2 Z W R D b 2 x 1 b W 5 z M S 5 7 U 3 V z Y 3 J p c G N p b 2 4 s M j B 9 J n F 1 b 3 Q 7 L C Z x d W 9 0 O 1 N l Y 3 R p b 2 4 x L 0 J E I C g y K S 9 B d X R v U m V t b 3 Z l Z E N v b H V t b n M x L n t p Z G N v b G V j Y 2 l v b i w y M X 0 m c X V v d D s s J n F 1 b 3 Q 7 U 2 V j d G l v b j E v Q k Q g K D I p L 0 F 1 d G 9 S Z W 1 v d m V k Q 2 9 s d W 1 u c z E u e 2 N v b G V j Y 2 l v b i w y M n 0 m c X V v d D s s J n F 1 b 3 Q 7 U 2 V j d G l v b j E v Q k Q g K D I p L 0 F 1 d G 9 S Z W 1 v d m V k Q 2 9 s d W 1 u c z E u e 3 N l Y 3 R v c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J E I C g y K S 9 B d X R v U m V t b 3 Z l Z E N v b H V t b n M x L n t U a X B v I E Z p b H R y b y A x L D B 9 J n F 1 b 3 Q 7 L C Z x d W 9 0 O 1 N l Y 3 R p b 2 4 x L 0 J E I C g y K S 9 B d X R v U m V t b 3 Z l Z E N v b H V t b n M x L n t G a W x 0 c m 8 g V V J M I D E s M X 0 m c X V v d D s s J n F 1 b 3 Q 7 U 2 V j d G l v b j E v Q k Q g K D I p L 0 F 1 d G 9 S Z W 1 v d m V k Q 2 9 s d W 1 u c z E u e 0 d S I E 9 y a W d l b i w y f S Z x d W 9 0 O y w m c X V v d D t T Z W N 0 a W 9 u M S 9 C R C A o M i k v Q X V 0 b 1 J l b W 9 2 Z W R D b 2 x 1 b W 5 z M S 5 7 Q 2 9 y c m V s Y X R p d m 8 s M 3 0 m c X V v d D s s J n F 1 b 3 Q 7 U 2 V j d G l v b j E v Q k Q g K D I p L 0 F 1 d G 9 S Z W 1 v d m V k Q 2 9 s d W 1 u c z E u e 0 5 v b W J y Z S B D T 1 J U T y w 0 f S Z x d W 9 0 O y w m c X V v d D t T Z W N 0 a W 9 u M S 9 C R C A o M i k v Q X V 0 b 1 J l b W 9 2 Z W R D b 2 x 1 b W 5 z M S 5 7 R m l s d H J v I F V S T C w 1 f S Z x d W 9 0 O y w m c X V v d D t T Z W N 0 a W 9 u M S 9 C R C A o M i k v Q X V 0 b 1 J l b W 9 2 Z W R D b 2 x 1 b W 5 z M S 5 7 d G V t Y S w 2 f S Z x d W 9 0 O y w m c X V v d D t T Z W N 0 a W 9 u M S 9 C R C A o M i k v Q X V 0 b 1 J l b W 9 2 Z W R D b 2 x 1 b W 5 z M S 5 7 Y 2 9 u d G V u a W R v L D d 9 J n F 1 b 3 Q 7 L C Z x d W 9 0 O 1 N l Y 3 R p b 2 4 x L 0 J E I C g y K S 9 B d X R v U m V t b 3 Z l Z E N v b H V t b n M x L n t l c 2 N h b G E s O H 0 m c X V v d D s s J n F 1 b 3 Q 7 U 2 V j d G l v b j E v Q k Q g K D I p L 0 F 1 d G 9 S Z W 1 v d m V k Q 2 9 s d W 1 u c z E u e 3 R l c n J p d G 9 y a W 8 s O X 0 m c X V v d D s s J n F 1 b 3 Q 7 U 2 V j d G l v b j E v Q k Q g K D I p L 0 F 1 d G 9 S Z W 1 v d m V k Q 2 9 s d W 1 u c z E u e 0 Z p b H R y b y B J b n R l Z 3 J h Z G 8 s M T B 9 J n F 1 b 3 Q 7 L C Z x d W 9 0 O 1 N l Y 3 R p b 2 4 x L 0 J E I C g y K S 9 B d X R v U m V t b 3 Z l Z E N v b H V t b n M x L n t N d W V z d H J h L D E x f S Z x d W 9 0 O y w m c X V v d D t T Z W N 0 a W 9 u M S 9 C R C A o M i k v Q X V 0 b 1 J l b W 9 2 Z W R D b 2 x 1 b W 5 z M S 5 7 d G V t c G 9 y Y W x p Z G F k L D E y f S Z x d W 9 0 O y w m c X V v d D t T Z W N 0 a W 9 u M S 9 C R C A o M i k v Q X V 0 b 1 J l b W 9 2 Z W R D b 2 x 1 b W 5 z M S 5 7 d W 5 p Z G F k X 2 1 l Z G l k Y S w x M 3 0 m c X V v d D s s J n F 1 b 3 Q 7 U 2 V j d G l v b j E v Q k Q g K D I p L 0 F 1 d G 9 S Z W 1 v d m V k Q 2 9 s d W 1 u c z E u e 2 Z 1 Z W 5 0 Z S w x N H 0 m c X V v d D s s J n F 1 b 3 Q 7 U 2 V j d G l v b j E v Q k Q g K D I p L 0 F 1 d G 9 S Z W 1 v d m V k Q 2 9 s d W 1 u c z E u e 3 R p d H V s b y w x N X 0 m c X V v d D s s J n F 1 b 3 Q 7 U 2 V j d G l v b j E v Q k Q g K D I p L 0 F 1 d G 9 S Z W 1 v d m V k Q 2 9 s d W 1 u c z E u e 2 R l c 2 N y a X B j a W 9 u X 2 x h c m d h L D E 2 f S Z x d W 9 0 O y w m c X V v d D t T Z W N 0 a W 9 u M S 9 C R C A o M i k v Q X V 0 b 1 J l b W 9 2 Z W R D b 2 x 1 b W 5 z M S 5 7 d m l z d W F s a X p h Y 2 l v b i w x N 3 0 m c X V v d D s s J n F 1 b 3 Q 7 U 2 V j d G l v b j E v Q k Q g K D I p L 0 F 1 d G 9 S Z W 1 v d m V k Q 2 9 s d W 1 u c z E u e 3 R h Z y w x O H 0 m c X V v d D s s J n F 1 b 3 Q 7 U 2 V j d G l v b j E v Q k Q g K D I p L 0 F 1 d G 9 S Z W 1 v d m V k Q 2 9 s d W 1 u c z E u e 3 V y b C w x O X 0 m c X V v d D s s J n F 1 b 3 Q 7 U 2 V j d G l v b j E v Q k Q g K D I p L 0 F 1 d G 9 S Z W 1 v d m V k Q 2 9 s d W 1 u c z E u e 1 N 1 c 2 N y a X B j a W 9 u L D I w f S Z x d W 9 0 O y w m c X V v d D t T Z W N 0 a W 9 u M S 9 C R C A o M i k v Q X V 0 b 1 J l b W 9 2 Z W R D b 2 x 1 b W 5 z M S 5 7 a W R j b 2 x l Y 2 N p b 2 4 s M j F 9 J n F 1 b 3 Q 7 L C Z x d W 9 0 O 1 N l Y 3 R p b 2 4 x L 0 J E I C g y K S 9 B d X R v U m V t b 3 Z l Z E N v b H V t b n M x L n t j b 2 x l Y 2 N p b 2 4 s M j J 9 J n F 1 b 3 Q 7 L C Z x d W 9 0 O 1 N l Y 3 R p b 2 4 x L 0 J E I C g y K S 9 B d X R v U m V t b 3 Z l Z E N v b H V t b n M x L n t z Z W N 0 b 3 I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C U y M C g y K S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X Z I A O Y t / 0 W 4 1 w N T e q b r K Q A A A A A C A A A A A A A Q Z g A A A A E A A C A A A A D 8 g g f 0 7 a f m P 5 q I 5 + T D H h I 4 w z 0 H 8 k d K k P v j T C z r S u g m 3 g A A A A A O g A A A A A I A A C A A A A A w L 9 o r 6 3 S E R B 0 4 E 3 h 9 0 u V V j e u R u V B X f B M w Q r i W / a 3 s 1 F A A A A D E R + V k t l + 9 x T e J A H P q H y s 2 L 1 X m 3 a T d B h L 3 f 6 9 s c 2 b + g Z K R a i X i S W n b o z N J k Q A i w e N p o D B e m M F E z J C N v E + T j h k Z a Q y Q s J 4 y K Z y 2 u d U Z b T J k M k A A A A D P J n r k D A L 0 a j a k 5 h J D X K g m i 7 3 i k O O 7 u 6 M u 6 j / B 5 0 6 7 A C g u V B N P b u M p x H H t a K j h h 8 u 7 T z v m n B C H 1 Q V B t U M C 3 6 d b < / D a t a M a s h u p > 
</file>

<file path=customXml/itemProps1.xml><?xml version="1.0" encoding="utf-8"?>
<ds:datastoreItem xmlns:ds="http://schemas.openxmlformats.org/officeDocument/2006/customXml" ds:itemID="{74CDCE0F-F362-4B20-8848-FA92F52B7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Final</vt:lpstr>
      <vt:lpstr>BASE ORIGEN</vt:lpstr>
      <vt:lpstr>BASE FILTROS</vt:lpstr>
      <vt:lpstr>Paso2</vt:lpstr>
      <vt:lpstr>Paso1</vt:lpstr>
      <vt:lpstr>BD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Astrid Holmgren</cp:lastModifiedBy>
  <dcterms:created xsi:type="dcterms:W3CDTF">2021-10-01T12:38:09Z</dcterms:created>
  <dcterms:modified xsi:type="dcterms:W3CDTF">2021-12-24T18:36:43Z</dcterms:modified>
</cp:coreProperties>
</file>